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6660" tabRatio="862" activeTab="2"/>
  </bookViews>
  <sheets>
    <sheet name="جدول1" sheetId="1" r:id="rId1"/>
    <sheet name="جدول2" sheetId="2" r:id="rId2"/>
    <sheet name="جدول5" sheetId="3" r:id="rId3"/>
    <sheet name="جدول 6" sheetId="4" r:id="rId4"/>
    <sheet name="ركاب" sheetId="5" r:id="rId5"/>
  </sheets>
  <definedNames/>
  <calcPr fullCalcOnLoad="1"/>
</workbook>
</file>

<file path=xl/sharedStrings.xml><?xml version="1.0" encoding="utf-8"?>
<sst xmlns="http://schemas.openxmlformats.org/spreadsheetml/2006/main" count="573" uniqueCount="362">
  <si>
    <t>نوع البضاعة</t>
  </si>
  <si>
    <t>كل يوم بعد ذلك</t>
  </si>
  <si>
    <t>بدل خدمات التخزين</t>
  </si>
  <si>
    <t>البيان</t>
  </si>
  <si>
    <t>طبيب ، مهندس , خبير</t>
  </si>
  <si>
    <t>رأس تريلا بدون مقطورة</t>
  </si>
  <si>
    <t>تراكتور</t>
  </si>
  <si>
    <t>ساحبة ( تك ماستر )</t>
  </si>
  <si>
    <t>كراجة 20 قدما</t>
  </si>
  <si>
    <t>كراجة 40 قدما</t>
  </si>
  <si>
    <t>جرافة جنزير</t>
  </si>
  <si>
    <t>الايدي العاملة والموظفون والمختصون والخبراء</t>
  </si>
  <si>
    <t xml:space="preserve">آليات إنشائية وكهربائية  ومكائن وسيارات </t>
  </si>
  <si>
    <t>مضخة مياه متنقلة</t>
  </si>
  <si>
    <t>روافع رصيف ( موبايل كرين )</t>
  </si>
  <si>
    <t>رفع وتنزيل حاوية معبأة لغاية 20 قدما</t>
  </si>
  <si>
    <t>رفع وتنزيل حاوية فارغة لغاية 20 قدما</t>
  </si>
  <si>
    <t>رفع وتنزيل حاوية معبأة أكبر من 20 قدما</t>
  </si>
  <si>
    <t>رفع وتنزيل حاوية فارغة أكبر من 20 قدما</t>
  </si>
  <si>
    <t>بدل خدمات القبان والتشدير</t>
  </si>
  <si>
    <t>أطقم أدوات مناولة أخرى</t>
  </si>
  <si>
    <t>غفة حاويات من الجسور أو السلاسل</t>
  </si>
  <si>
    <t>غفة ورق أو مواسير أو براميل أو صاج أو طبالي</t>
  </si>
  <si>
    <t>المحاقين ( الهوبرات )</t>
  </si>
  <si>
    <t>البيانات</t>
  </si>
  <si>
    <t>كل متر بعد ذلك</t>
  </si>
  <si>
    <t>قشاط كهربائي</t>
  </si>
  <si>
    <t>أول 50 متر مكعب - لكل متر</t>
  </si>
  <si>
    <t>بدلات أخرى</t>
  </si>
  <si>
    <t>ملاحظات</t>
  </si>
  <si>
    <t>السفن الصغيرة التي تقل حمولتها عن 100 طن ولا تقوم بأعمال تجارية</t>
  </si>
  <si>
    <t>السفن التابعة الى العائلة المالكة الكريمة</t>
  </si>
  <si>
    <t>عن كل طن GRT/GT</t>
  </si>
  <si>
    <t>تصويب المنافست بعد موافقة الجمارك - لكل مرة</t>
  </si>
  <si>
    <t>كل كيلو واط</t>
  </si>
  <si>
    <t>وحدة إنارة متنقلة</t>
  </si>
  <si>
    <t xml:space="preserve">جذوع الاشجار </t>
  </si>
  <si>
    <t>البراميل / للطن</t>
  </si>
  <si>
    <t>البضائع المحزومة أوالمرزومة / للطن</t>
  </si>
  <si>
    <t xml:space="preserve">بضائع أخرى ترد محزومة أو مرزومة أوعلى طبالي  </t>
  </si>
  <si>
    <t xml:space="preserve">زيوت نباتية تضخ مباشرة الى الخزانات </t>
  </si>
  <si>
    <t xml:space="preserve">زيوت نباتية تضخ مباشرة الى صهاريج الشحن </t>
  </si>
  <si>
    <t>لغاية 20 قدما</t>
  </si>
  <si>
    <t>أكبر من 20 قدما ولغاية 40 قددما</t>
  </si>
  <si>
    <t>أكبر من 40 قدما</t>
  </si>
  <si>
    <t xml:space="preserve">بيوت جاهزة لغاية طول 4 متر </t>
  </si>
  <si>
    <t>الورق / للطن</t>
  </si>
  <si>
    <t xml:space="preserve">عجائن ورقية </t>
  </si>
  <si>
    <t>القطع البحرية / للواحدة</t>
  </si>
  <si>
    <t>الحبوب والاعلاف السائبة  / للطن</t>
  </si>
  <si>
    <t xml:space="preserve">من السفينة الى الصوامع مباشرة </t>
  </si>
  <si>
    <t>رمبات التحميل</t>
  </si>
  <si>
    <t>رمبات تحميل هيدروليكية</t>
  </si>
  <si>
    <t>حداد ,خراط , نجار ، كهربائي ، ومن في سويتهم</t>
  </si>
  <si>
    <t xml:space="preserve">تشغيل سيارات </t>
  </si>
  <si>
    <t>تشغيل حافلات  وشاحنات وآليات</t>
  </si>
  <si>
    <t>أبلكاج  ( خشب مضغوط )</t>
  </si>
  <si>
    <t>الحواجز</t>
  </si>
  <si>
    <t>كاشطات الزيوت</t>
  </si>
  <si>
    <t>كاشطة زيت حلزونية 60 طن متري / ساعة</t>
  </si>
  <si>
    <t>كاشطة زيت حلزونية 50 طن متري / ساعة</t>
  </si>
  <si>
    <t>كاشطة زيت ذيل ثعلب من 10 طن الى 15 طن متري / ساعة</t>
  </si>
  <si>
    <t>كاشطة زيت 5 طن متري  / ساعة</t>
  </si>
  <si>
    <t>المضخات</t>
  </si>
  <si>
    <t>مضخة غاطسة بقدرة 300 طن متري  / ساعة</t>
  </si>
  <si>
    <t>مضخة ماء بقدرة 60 طن متري  / ساعة</t>
  </si>
  <si>
    <t>حاجز مطاطي بعرض لغاية متر واحد وطول لغاية 200 مترا</t>
  </si>
  <si>
    <t>حاجز مطاطي بعرض أكثر من متر واحد وطول لغاية 200 مترا</t>
  </si>
  <si>
    <t>قوارب مكافحة التلوث</t>
  </si>
  <si>
    <t>الخزانات</t>
  </si>
  <si>
    <t>خزان مياه مطاطي لغاية 10 متر مكعب</t>
  </si>
  <si>
    <t>أجهزة فصل الزيت</t>
  </si>
  <si>
    <t>الآت ومعدات كهربائية</t>
  </si>
  <si>
    <t>وحدة إضاءة متنقلة</t>
  </si>
  <si>
    <t>مولد كهرباء 4 كيلو واط</t>
  </si>
  <si>
    <t>التخلص من الزيت الناتج عن التلوث</t>
  </si>
  <si>
    <t>الفنادر</t>
  </si>
  <si>
    <t>تزويد السفن بالمياه من الرصيف لكل متر مكعب / للرحلة الواحدة</t>
  </si>
  <si>
    <t>نقل حاوية معبأة لغاية 20 قدما / داخل الميناء</t>
  </si>
  <si>
    <t>نقل حاوية معبأة أكبر من 20 قدما / داخل الميناء</t>
  </si>
  <si>
    <t>نقل حاوية فارغة لغاية 20 قدما / داخل الميناء</t>
  </si>
  <si>
    <t>نقل حاوية فارغة أكثر من 20 قدما / داخل الميناء</t>
  </si>
  <si>
    <t xml:space="preserve">مواد كيماوية سائلة تضخ مباشرة الى الخزانات </t>
  </si>
  <si>
    <t xml:space="preserve">مواد كيماوية سائلة تضخ الى صهاريج الشحن مباشرة </t>
  </si>
  <si>
    <t>النفط الخام ومشتقاته / للطن</t>
  </si>
  <si>
    <t xml:space="preserve">الاخشاب  / للطن </t>
  </si>
  <si>
    <t>الحديد  والمعادن الأخرى / للطن</t>
  </si>
  <si>
    <t xml:space="preserve">بضائع خطرة أو ملوثة ترد محزومة أو مرزومة أو على طبالي  </t>
  </si>
  <si>
    <t xml:space="preserve">خضار وفواكه مبردة معبأة في كراتين محزومة أو مرزومة </t>
  </si>
  <si>
    <t xml:space="preserve">خضار وفواكه غير مبردة معبأة في كراتين محزومة أو مرزومة </t>
  </si>
  <si>
    <t>الغازات السائلة / للطن</t>
  </si>
  <si>
    <t>الزيوت النباتية / للطن</t>
  </si>
  <si>
    <t xml:space="preserve">غازات سائلة تضخ مباشرة الى الخزانات </t>
  </si>
  <si>
    <t xml:space="preserve">غازات سائلة تضخ  مباشرة الى صهاريج الشحن </t>
  </si>
  <si>
    <t>البيوت الجاهزة والكرفانات / للواحد</t>
  </si>
  <si>
    <t>يخفض 50% على بدل المناولة إذا تمت مناولة المثقلات بآليات ومعدات القطاع الخاص</t>
  </si>
  <si>
    <t xml:space="preserve">لحوم بيضاء أوحمراء معبأة في كراتين غير محزومة أو مرزومة </t>
  </si>
  <si>
    <t>المواد السائبة الجافة / للطن</t>
  </si>
  <si>
    <t>شفتنة البضائع على السفن</t>
  </si>
  <si>
    <t>بضائع خطرة أو ملوثة</t>
  </si>
  <si>
    <t>بضائع  غير خطرة أو ملوثة</t>
  </si>
  <si>
    <t>مباشــــــر وارد أو صادر</t>
  </si>
  <si>
    <t xml:space="preserve">ذبائح الاغنام  وما شابهها </t>
  </si>
  <si>
    <t>تريلا ( رأس قاطر ومقطورة )</t>
  </si>
  <si>
    <t>لوبوي ( رأس قاطر ومقطورة )</t>
  </si>
  <si>
    <t>جرافة بحفار أو مسمار</t>
  </si>
  <si>
    <t>روافع شوكية بقدرة لغاية 3 طن</t>
  </si>
  <si>
    <t>روافع شوكية بقدرة أكثر من  3 طن ولغاية 10 طن</t>
  </si>
  <si>
    <t>روافع شوكية  بقدرة أكثر من  10 طن ولغاية 15 طن</t>
  </si>
  <si>
    <t>روافع شوكية بقدرة أكثر من  15 طن ولغاية 25 طن</t>
  </si>
  <si>
    <t>روافع سلكية بقدرة  لغاية 3 طن</t>
  </si>
  <si>
    <t>روافع سلكية بقدرة أكثر من 3 طن ولغاية 15 طن</t>
  </si>
  <si>
    <t>روافع سلكية بقدرة أكثر من 15 طن ولغاية 35 طن</t>
  </si>
  <si>
    <t>روافع سلكية بقدرة أكثر من 35 طن ولغاية 70 طن</t>
  </si>
  <si>
    <t xml:space="preserve">التراكي على الارصفة </t>
  </si>
  <si>
    <t>الشافطات</t>
  </si>
  <si>
    <t>خدمات متفرقة</t>
  </si>
  <si>
    <t>تصوير أوتصديق الوثائق - لكل صفحة</t>
  </si>
  <si>
    <t>غارفة بسعة أكبر من 10 متر مكعب</t>
  </si>
  <si>
    <t>الغارفات والشافطات والمحاقين (الهوبرات )</t>
  </si>
  <si>
    <t>قارب إنقاذ</t>
  </si>
  <si>
    <t>مواد وأدوات مستهلكة ماصة للزيوت</t>
  </si>
  <si>
    <t>مواد منظفة ومشتتة مستهلكة</t>
  </si>
  <si>
    <t>التخلص من المواد العادمة</t>
  </si>
  <si>
    <t>أذرع ومضخات الرش</t>
  </si>
  <si>
    <t>معدات ومواد ولوازم أخرى</t>
  </si>
  <si>
    <t>براميل فارغة بسعة لغاية 200 لتر</t>
  </si>
  <si>
    <t xml:space="preserve">ماعون سعة 100 متر مكعب وأكثر </t>
  </si>
  <si>
    <t>شادر نايلون بمساحة من 10متر مربع ولغاية 20 متر مربع</t>
  </si>
  <si>
    <t>رول نايلون بعرض 2 متر وبطول 50 متر</t>
  </si>
  <si>
    <t>جهاز لفصل الزيت بقدرة 50 متر مكعب  / ساعة</t>
  </si>
  <si>
    <t>مضخة  غسيل ماء ساخن مضغوط</t>
  </si>
  <si>
    <t>جهاز لفصل الزيوت المستحلبة</t>
  </si>
  <si>
    <t>شاحنة بصهريج للمياه العادمة</t>
  </si>
  <si>
    <t>نقل المواد الماصة المستخدمة الى مكب النفايات الخطرة في سواقة لكل طن أو جزء الطن مع أجور مكب النفايات في منطقة سواقة</t>
  </si>
  <si>
    <t>البسة السلامة العامة لكل فرد ( بدلة عمل وحذاء وقفازات )</t>
  </si>
  <si>
    <t>قارب مكافحة تلوث لغاية10 متر</t>
  </si>
  <si>
    <t>قارب مكافحة تلوث أكبر من 10 متر ولغاية 20 مترا</t>
  </si>
  <si>
    <t>قارب مطاطي لغاية 7 متر</t>
  </si>
  <si>
    <t xml:space="preserve">خزان مطاطي عائم لغاية 10 متر مكعب </t>
  </si>
  <si>
    <t>خزان مياه عائم  أكبر من 10 متر ولغاية 25 متر مكعب</t>
  </si>
  <si>
    <t>معدات يدوية لتنظيف الشواطيء</t>
  </si>
  <si>
    <t>منصة عائمة بطول لغاية 20 مترا</t>
  </si>
  <si>
    <t>جميع انواع البضائع الاخرى التي لم تذكر في المواد أعلاه على اختلاف انواعها / للطن</t>
  </si>
  <si>
    <t>رئيس كتبة ، رئيس باخرة ، مأمور استلام , ونيش ، كومندجي</t>
  </si>
  <si>
    <t>ميكانيكي , كهربائي آليات , بنشرجي .</t>
  </si>
  <si>
    <t xml:space="preserve">أية أدوات أخرى </t>
  </si>
  <si>
    <t>في الساعة</t>
  </si>
  <si>
    <t>أجور أخرى</t>
  </si>
  <si>
    <t>في حالة الاستعداد</t>
  </si>
  <si>
    <t>داخل المياه الإقليمية</t>
  </si>
  <si>
    <t>خارج المياه الإقليمية</t>
  </si>
  <si>
    <t>الأجرة أو قيمة الاستهلاك حسب الحالة</t>
  </si>
  <si>
    <t>القاطرات والقوارب التابعة الى شركة ميناء العقبة للخدمات البحرية</t>
  </si>
  <si>
    <t>الفئة</t>
  </si>
  <si>
    <t>أكبر من 20 قدما ولغاية 40 قدما</t>
  </si>
  <si>
    <t>المواسير / للطن</t>
  </si>
  <si>
    <t>حاويات معبأة  مغلقة / للواحدة</t>
  </si>
  <si>
    <t xml:space="preserve">حاويات ذات حمولة بابعاد زائدة أو مواد خطرة / للواحدة </t>
  </si>
  <si>
    <t>حاويات فارغة / للواحدة</t>
  </si>
  <si>
    <t>المجنزرات / للواحدة</t>
  </si>
  <si>
    <t>الحيوانات الحية / للرأس الواحد</t>
  </si>
  <si>
    <t>بدل تأجير</t>
  </si>
  <si>
    <t>أكثر من  10 طن  ولغاية 20 طن</t>
  </si>
  <si>
    <t>يضاف 75 دينارا لأي مركبة أو آلية أو مقطورة إذا وردت محملة</t>
  </si>
  <si>
    <t>أكثر من 10 طن ولغاية 20 طن</t>
  </si>
  <si>
    <t>لغاية 10 طن</t>
  </si>
  <si>
    <t>رمبات تحميل معدنية أو خشبية متحركة او ثابتة</t>
  </si>
  <si>
    <t>الكراجات الفارغة /  للواحدة</t>
  </si>
  <si>
    <t>المثقلات / للواحدة</t>
  </si>
  <si>
    <t>حجارة البلاط والرخام  وما شابهها / للواحدة</t>
  </si>
  <si>
    <t>يستوفى بدل المناولة للبضائع المفرغة من الحاويات حسب وزن و نوع وصفة البضاعة</t>
  </si>
  <si>
    <t>مادة ماصة للزيوت بوزن من 10 كغم ولغاية 15 كغم  ( رول , أو قماش )</t>
  </si>
  <si>
    <t>لكل يوم 24 ساعة أو جزء منه</t>
  </si>
  <si>
    <t>حاجز واقي لحماية الشواطيء بعرض لغاية 40سم / لكل متر</t>
  </si>
  <si>
    <t>خزان  مياه مطاطي عائم أكبر من 25 متر ولغاية  100 متر مكعب</t>
  </si>
  <si>
    <t>كشاف كهرباء 1000 واط</t>
  </si>
  <si>
    <t>كيس نفايات بلاستك بسعة لغاية 50 لترا / لكل 100 كيس</t>
  </si>
  <si>
    <t>مواد منظفة للتلوث ( sea clean ) / لكل لتر</t>
  </si>
  <si>
    <t>مشتت للزيت / لكل لتر</t>
  </si>
  <si>
    <t>الآليات</t>
  </si>
  <si>
    <t>شاحنة مكافحة التلوث</t>
  </si>
  <si>
    <t>بروافع السفينة أو معدات أخرى</t>
  </si>
  <si>
    <t>ـ</t>
  </si>
  <si>
    <t>رافعة بحاضنة للورق , أو لمناولة رول الصاج</t>
  </si>
  <si>
    <t>تشغيل السيارات والآليات / للواحدة</t>
  </si>
  <si>
    <t xml:space="preserve">من السفينة الى جهاز التكييس والتحميل على الشاحنات </t>
  </si>
  <si>
    <t>من السفينة الى جهاز التكييس ثم الى موقع التخزين ثم الى الشاحنات</t>
  </si>
  <si>
    <t>من السفينة الى ظهر الشاحنة أو العكس</t>
  </si>
  <si>
    <t>ما يرد ويخزن أو يصدر أو يحمل على الشاحنات</t>
  </si>
  <si>
    <t xml:space="preserve">الابقار والإبل والنعام والخيول وما شابهها </t>
  </si>
  <si>
    <t xml:space="preserve">لغاية 3 طن </t>
  </si>
  <si>
    <t>أكثر من  3 طن  ولغاية 10 طن</t>
  </si>
  <si>
    <t>المكيسات والشوالات الكبيرة/ للطن</t>
  </si>
  <si>
    <t xml:space="preserve">براميل مواد خطرة  أو ملوثة </t>
  </si>
  <si>
    <t xml:space="preserve">براميل مواد أخرى  </t>
  </si>
  <si>
    <t xml:space="preserve">بدل فتح الحاويات للتفريغ أو المعاينة </t>
  </si>
  <si>
    <t>اللحوم والخضار والفواكه / للطن</t>
  </si>
  <si>
    <t>قطع بحرية لغاية 6 متر</t>
  </si>
  <si>
    <t>رفع وتنزيل ونقل الحاويات داخل حرم الميناء / للواحدة</t>
  </si>
  <si>
    <t xml:space="preserve"> عامل , حارس , سائق</t>
  </si>
  <si>
    <t>كاتب الحصر , أو الفرز , أو مامور تسليم البضائع , أو مراقبي  العمال ,أو العنابر , أو الكيماويون  .....الخ</t>
  </si>
  <si>
    <t>شاحنة رأس بكافة فئاتها مع التشدير -  للمرة الواحدة / لكل حمولة</t>
  </si>
  <si>
    <t>شاحنة  (رأس وجرارة ) مع التشدير - للمرة الواحدة / لكل حمولة</t>
  </si>
  <si>
    <t>تريلا مع التشدير -  للمرة الواحدة / لكل حمولة</t>
  </si>
  <si>
    <t>الشاحنات التي لا تحتاج الى تشدير -  للمرة الواحدة / لكل حمولة</t>
  </si>
  <si>
    <t xml:space="preserve"> الخدمات الأخرى / ويبدأ احتساب اجور الآليات والمعدات من لحظة الانطلاق وحتى العودة</t>
  </si>
  <si>
    <t xml:space="preserve">الروافع الشوكية والحاضنات </t>
  </si>
  <si>
    <t xml:space="preserve">الروافع السلكية </t>
  </si>
  <si>
    <t xml:space="preserve">آليات السحب ونقل البضائع </t>
  </si>
  <si>
    <t>مواعين لنقل البضائع من البواخر العاملة في المرسى أو العكس</t>
  </si>
  <si>
    <t xml:space="preserve">الاسلاك والحبال والسلاسل , وشبكات الحبال والأسلاك , وأقشطة الكتان والنايلون , والاقفال </t>
  </si>
  <si>
    <t>إصدار الشهادات / لكل شهادة</t>
  </si>
  <si>
    <t xml:space="preserve">إيصال خدمة الهاتف الى السفينة على الرصيف / لكل مرة توصيل </t>
  </si>
  <si>
    <t>بدل خدمات راديو العقبة ( JOY ) بمعدل 3 دقائق للمكالمة - وتحدد البدلات وفقا للمعايير الدولية بوحدة ال ( GFR )</t>
  </si>
  <si>
    <t>تقديم بيانات غير دقيقة عن أوزان البضائع / لكل بوليصة</t>
  </si>
  <si>
    <t>إيصال التيار الكهربائي / لكل مرة توصيل</t>
  </si>
  <si>
    <t>حواجز اسمنتية أو معدنية للباخرة / للواحد في اليوم</t>
  </si>
  <si>
    <t xml:space="preserve">ماعونة تطلب لأي غاية أخرى  </t>
  </si>
  <si>
    <t xml:space="preserve">بقدرة أكثر من 20 طن </t>
  </si>
  <si>
    <t>ذخائر وكربيد ومواد متفجرة أو العاب نارية أو مواد سريعة الالتهاب</t>
  </si>
  <si>
    <t>يستوفى ثمن أو قيمة الضرر لأي من الآليات والمعدات أعلاه إذا تلفت وثبت أن الجهة المستأجرة هي المتسببة بذلك</t>
  </si>
  <si>
    <t>روافع سلكية بقدرة أكثر من 70 طن</t>
  </si>
  <si>
    <t xml:space="preserve">مكيسات مواد غذائية  </t>
  </si>
  <si>
    <t xml:space="preserve">مكيسات مواد خطرة أو ملوثة </t>
  </si>
  <si>
    <t xml:space="preserve">مكيسات مواد أخرى   </t>
  </si>
  <si>
    <t>بدل فتح الحاويات  للتفريغ أو المعاينة/  للواحدة</t>
  </si>
  <si>
    <t>تعفى السفن التي لا تقوم باعمال تجارية من بدل خدمات الرسو والتراكي وهي :-</t>
  </si>
  <si>
    <t>الاغنام (الضأن والماعز ) والغزلان واللاما وما شابهها</t>
  </si>
  <si>
    <t xml:space="preserve">لغاية 6 متر </t>
  </si>
  <si>
    <t xml:space="preserve">أكثر من  6 متر  </t>
  </si>
  <si>
    <t xml:space="preserve">آلية مجنزرة أقل من 10 طن  </t>
  </si>
  <si>
    <t xml:space="preserve">آلية مجنزة  أكثر من 10 - 20 طن </t>
  </si>
  <si>
    <t xml:space="preserve">أكثر من 20 طنا ولغاية 50 طنا </t>
  </si>
  <si>
    <t xml:space="preserve">أكثر من 50 طنا  - ولغاية 100 طنا </t>
  </si>
  <si>
    <t xml:space="preserve">أكثر من 100 طنا  - ولغاية 200 طنا </t>
  </si>
  <si>
    <t xml:space="preserve">أكثر من 200 طنا </t>
  </si>
  <si>
    <t xml:space="preserve">الورق بكافة أنواعه </t>
  </si>
  <si>
    <t>خصم 25 % لشركة ميناء العقبة للخدمات البحرية</t>
  </si>
  <si>
    <t>سائح قادم أو مغادر على السفن السياحية</t>
  </si>
  <si>
    <t xml:space="preserve">قلاب </t>
  </si>
  <si>
    <t xml:space="preserve">جرافة بعجلات </t>
  </si>
  <si>
    <t>سيبة كهرباء ( سيارة ) أو هيدروليكية</t>
  </si>
  <si>
    <t>سيارة إسعاف , أو سيارة صالون , أو نقل مشترك .</t>
  </si>
  <si>
    <t xml:space="preserve">سيارة إطفاء </t>
  </si>
  <si>
    <t xml:space="preserve">ماكنة لحام </t>
  </si>
  <si>
    <t>صهريج نضح , ضاغطة نفايات</t>
  </si>
  <si>
    <t xml:space="preserve">ضاغطة هواء </t>
  </si>
  <si>
    <t>بقدرة لغاية 10 طن</t>
  </si>
  <si>
    <t>بقدرة أكثر من 10 طن ولغاية 20 طن</t>
  </si>
  <si>
    <t xml:space="preserve">طقم لمناولة السيارات </t>
  </si>
  <si>
    <t>غارفة بسعة لغاية 6 متر مكعب</t>
  </si>
  <si>
    <t>غارفة  بسعة أكبر من 6 متر مكعب ولغاية 10 متر مكعب</t>
  </si>
  <si>
    <t>فنادر صغيرة بقطر لغاية 2 متر</t>
  </si>
  <si>
    <t xml:space="preserve">فنادر متوسطة بقطر أكثر من 2 متر </t>
  </si>
  <si>
    <t xml:space="preserve">تصاريح الاشخاص السنوية </t>
  </si>
  <si>
    <t xml:space="preserve">تصاريح السيارات السنوية </t>
  </si>
  <si>
    <t>غطاس وبحد أدنى أجور عدد  ( إثنين غطاس )</t>
  </si>
  <si>
    <t>يضاعف بدل خدمات المناولة لجميع فئات هذه المادة إذا وردت معطلة</t>
  </si>
  <si>
    <t xml:space="preserve">بروافع ومعدات المؤسسة أو رورو </t>
  </si>
  <si>
    <t xml:space="preserve">أكثر من  3 طن  ولغاية 10 طن </t>
  </si>
  <si>
    <t>مركبات وآليات تسير بقوتها الذاتية - رورو - / للواحدة</t>
  </si>
  <si>
    <t>مركبات وآليات تفرغ أو تحمل بالروافع / للواحدة</t>
  </si>
  <si>
    <t>اذا تمت الشفتنة على السفينة  : يستوفى نفس البدل  المبين في مواد هذا الجدول حسب نوع البضاعة لكل حركة</t>
  </si>
  <si>
    <t xml:space="preserve">اذا تمت الشفتنة بالتفريغ الى الرصيف والاعادة الى السفينة : تستوفى بدلات التفريغ والتحميل والمناولة وارد وصادر كاملة حسب فئات هذا الجدول </t>
  </si>
  <si>
    <t>مواد كيماوية سائلة  / للطن</t>
  </si>
  <si>
    <t>النفط الخام والزيوت المعدنية التي تضخ مباشرة الى الخزانات</t>
  </si>
  <si>
    <t>النفط الخام والزيوت المعدنية التي تضخ مباشرة الى أذرع التحميل ثم الى صهاريج الشحن</t>
  </si>
  <si>
    <t>النفط الخام والزيوت المعدنية التي تضخ من الخزانات الى اذرع التحميل</t>
  </si>
  <si>
    <t>النفط الابيض كالبنزين والكاز</t>
  </si>
  <si>
    <t>السفن التابعة الى القوة البحرية الاردنية أو الى السلطة أو الى المؤسسة</t>
  </si>
  <si>
    <t>المواد السائبة (الفوسفات ،البوتاس ،الاسمدة ،الكبريت،الاسمنت السائب ، رمل السيليكا ،ملح الطعام )</t>
  </si>
  <si>
    <t>ثالث 14 أيام بعد ذلك</t>
  </si>
  <si>
    <t>أول 14 يوم بعد مدة الاعفاء</t>
  </si>
  <si>
    <t>حديد (مبروم , زوايا , جسور , ربط , ألواح , لفات , قضبان .... الخ)</t>
  </si>
  <si>
    <t>ثاني 14 يوم بعد ذلك</t>
  </si>
  <si>
    <t>ماعونة بقدرة لغاية 150 طن</t>
  </si>
  <si>
    <t>ماعونة بقدرة أكثر من 150 طن</t>
  </si>
  <si>
    <t>شاحنه تقل حمولتها عن 5 طن مع التشدير أو بدونه - للمرة الواحدة / لكل حمولة</t>
  </si>
  <si>
    <t xml:space="preserve">بدل خدمات مبيت في الميناء للشاحنات التي لا عمل لها  لكل ساعة </t>
  </si>
  <si>
    <t>حاجز ماص للزيت بعرض لغاية 20 سم وطول لغاية 3 متر</t>
  </si>
  <si>
    <t>كاشطة زيت اسطوانية 12 طن متري / ساعة</t>
  </si>
  <si>
    <t>سجاد خاص لحماية الشواطيء بعرض لغاية 5 متر وطول لغاية 10 متر</t>
  </si>
  <si>
    <t xml:space="preserve">إذا تمت الاستعانة بجهة أخرى سواء داخلية أو خارجية تتحمل الجهة المسببة بالتلوث أجور وأثمان المعدات والمواد مضافا إليها خدمات إدارية بنسبة ( 25 %  ) لصالح مؤسسة الموانئ </t>
  </si>
  <si>
    <t>السفن غير العاملة / لكل نوبة عمل ( 8 ) ساعات وبحد أدنى (500) خمسمائة دينار لكل نوبة</t>
  </si>
  <si>
    <t>قطع بحرية أكثر من 6 متر</t>
  </si>
  <si>
    <t>بيوت جاهزة بطول أكثر من 4 متر</t>
  </si>
  <si>
    <t>ابلكاج  وفورمايكا وخشب  (ربط)</t>
  </si>
  <si>
    <t xml:space="preserve">ابلكاج  وفورمايكا وخشب  (فرط) </t>
  </si>
  <si>
    <t>مواسير (فرط )</t>
  </si>
  <si>
    <t>مواسير (ربط )</t>
  </si>
  <si>
    <t xml:space="preserve">مواد سائبة أخرى على شكل مساحيق أو أتربة أو حبيبات </t>
  </si>
  <si>
    <t>بدل استخدام ساحات انتظار الشاحنات وتضاف على كل بطاقة قبان للشاحنات التي تستخدم الساحات وتورد لصالح شركة تطوير العقبة</t>
  </si>
  <si>
    <t>فتح وأغلاق أغطية العنابر على السفينة أو إلى الرصيف / لكل حركة</t>
  </si>
  <si>
    <t>يضاف ( 50 %  ) على أجور الأيدي العاملة والفنية والمختصة ،  والآليات والمعدات والادوات المذكورة في الجدول رقم ( 4 )  أو ( 6 ) حسب مقتضى الحال إذا تم استخدامها في مكافحة التلوث .</t>
  </si>
  <si>
    <t>-</t>
  </si>
  <si>
    <t xml:space="preserve">بدل خدمات السفن ويستوفى بالدينار الاردني من وكلائها -كما نشرت في الجريدة الرسمية عدد رقم (( 4946 )) تاريخ 15/1/2009   </t>
  </si>
  <si>
    <t xml:space="preserve">بدل خدمات تأجير / أو إستهلاك معدات التلوث البحري من مركز الامير حمزة كما نشرت في الجريدة الرسمية عدد رقم (( 4946 )) تاريخ 15/1/2009    </t>
  </si>
  <si>
    <t>يستوفى من وكيل السفينة بدل أعطال وساعات الانتظار للعاملين على السفينة الأجور المقررة في الجدول رقم ( 4 ) أو ( 6 ) حسب مقتضى الحال.</t>
  </si>
  <si>
    <t xml:space="preserve">السفن العاملةعن كل يوم أو جزء اليوم , ويضاف أجور المراقبين والإطفائيات وأية خدمات أخرى حسب الجدول رقم ( 4 ) أو ( 6 ) حسب مقتضى الحال - إذا كانت تحمل مواد خطرة  </t>
  </si>
  <si>
    <t>جدول رقم ( 1 ) ويطبق اعتبارا من 1 / 3 / 2009 ويبقى مستمرا</t>
  </si>
  <si>
    <t>جدول رقم  (2) ويطبق اعتبارا من 1 / 3 / 2009 ويبقى مستمرا</t>
  </si>
  <si>
    <t>جدول</t>
  </si>
  <si>
    <t>المادة</t>
  </si>
  <si>
    <t>التعرفة الحالية بالدولار</t>
  </si>
  <si>
    <t>التعرفة المقترحة بالدولار</t>
  </si>
  <si>
    <t>سيارات الركوب والنقل المشترك</t>
  </si>
  <si>
    <t>سيارات بطول 5 متر</t>
  </si>
  <si>
    <t>سيارة رانج روفر أو لاند روفر أو ميكرو بص أو كارافان أو بك أب أو جيب</t>
  </si>
  <si>
    <t>شاحنات محملة</t>
  </si>
  <si>
    <t>عربة نصف نقل أو صهريج</t>
  </si>
  <si>
    <t>تريلا أو براد</t>
  </si>
  <si>
    <t>لوبوي أو كاسحة أو ناقلة سيارات أو قاطرة و مقطورة ( رأس وجرارة )</t>
  </si>
  <si>
    <t>شاحنات فارغة</t>
  </si>
  <si>
    <t>تضاعف الأجور إذا وردت أو صدرت بدون سائقيها</t>
  </si>
  <si>
    <t>راكب</t>
  </si>
  <si>
    <t>دراجة نارية</t>
  </si>
  <si>
    <t>تراكتور زراعي</t>
  </si>
  <si>
    <t>البضائع غير المحملة على الشاحنات / طن</t>
  </si>
  <si>
    <t>تضاعف الأجور لكافة الفئات إذا وردت أو صدرت بدون سائقيها</t>
  </si>
  <si>
    <t>تضاعف الأجور لكافة الفئات إذا كانت البضائع المحملة خطرة</t>
  </si>
  <si>
    <t>بدل ( الامتياز ) مقابل الانتفاع لأرصفة الركاب الذي يدفع سنويا من قبل شركة الجسر العربي لكل من مينائي العقبة ونويبع ويتم تحصيلها بالدولار الأمريكي .</t>
  </si>
  <si>
    <t>ـــ</t>
  </si>
  <si>
    <t>بدل تحسين الخدمات لكل من مينائي العقبة ونويبع ويتم تحصيلها بالدولار الأمريكي .</t>
  </si>
  <si>
    <t>على أن يتم إضافة النسبة السنوية المئوية لمعدل التضخم التي يقرها البنك المركزي الأردني سنويا على أن لا تتجاوز سنويا 5% لكل من :</t>
  </si>
  <si>
    <t>التعرفة المقترحة أعلاه والتي سيبدأ تطبيقها اعتبارا من 1 / 1 / 2010 ويتم تحصيلها بالدولار الأمريكي .</t>
  </si>
  <si>
    <t>ألواح الزينكو والاسبست وما ماثلها لغاية 20 طن</t>
  </si>
  <si>
    <t>خردة معادن لغاية 20 طن</t>
  </si>
  <si>
    <t>رول صاج من 20 ولغاية 50 طن للواحدة</t>
  </si>
  <si>
    <t>اكثر من 20 طن ولغاية 50 طن للواحدة</t>
  </si>
  <si>
    <t xml:space="preserve">بدل خدمات التفريغ والتحميل والمناولة والتخزين /  شاملا أجور الأيدي العاملة ومعدات وأدوات المناولة </t>
  </si>
  <si>
    <t>18.3.1</t>
  </si>
  <si>
    <t>تصاريح موظفي القطاع العام مجانا للمرة الاولى</t>
  </si>
  <si>
    <t>18.3.2</t>
  </si>
  <si>
    <t>18.3.3</t>
  </si>
  <si>
    <t>استبدال تصاريح الاشخاص الفاقدة و / أو التالفة</t>
  </si>
  <si>
    <t>18.4.1</t>
  </si>
  <si>
    <t>تصاريح السيارات الحكومية وسيارات موظفي القطاع العام / سنويا</t>
  </si>
  <si>
    <t>تصاريح موظفي القطاع الخاص / سنويا</t>
  </si>
  <si>
    <t>18.4.2</t>
  </si>
  <si>
    <t>تصاريح سيارات القطاع الخاص / سنويا</t>
  </si>
  <si>
    <t>18.4.3</t>
  </si>
  <si>
    <t>اسبدال التصاريح التالفة و / أو الفاقدة للسيارات</t>
  </si>
  <si>
    <t>خدمات أخرى</t>
  </si>
  <si>
    <t>خدمات صحية وأمنية وإدارية وخدمات أخرى ذات صلة بتموين السفن / سنويا</t>
  </si>
  <si>
    <t>خدمات صحية وأمنية وإدارية وخدمات أخرى ذات صلة بشركات الصيانة البحرية / سنويا</t>
  </si>
  <si>
    <t>خدمات صحية وأمنية وإدارية وخدمات أخرى ذات صلة بشركات المعاينة البحرية / سنويا</t>
  </si>
  <si>
    <t>خدمات محطة غسيل الشاحنات</t>
  </si>
  <si>
    <t>للسيارة الواحدة</t>
  </si>
  <si>
    <t>للقطعتين / قاطرة ومقطورة واعتبار التريلا قطعتين لهذه الغاية</t>
  </si>
  <si>
    <t>بدل خدمات التفريغ والتحميل ويستوفى من وكيل السفينة</t>
  </si>
  <si>
    <t>ما يستوفى من صاحب البضاعة</t>
  </si>
  <si>
    <t>بدل خدمات مناولة البضاعة عبر الميناء</t>
  </si>
  <si>
    <r>
      <t xml:space="preserve">تابع جدول رقم </t>
    </r>
    <r>
      <rPr>
        <b/>
        <sz val="14"/>
        <color indexed="10"/>
        <rFont val="Arial"/>
        <family val="2"/>
      </rPr>
      <t>( 6 )</t>
    </r>
    <r>
      <rPr>
        <b/>
        <sz val="14"/>
        <rFont val="Arial"/>
        <family val="2"/>
      </rPr>
      <t xml:space="preserve"> ويعمل به اعتبارا من 1 / 1 / 2010</t>
    </r>
  </si>
  <si>
    <r>
      <t xml:space="preserve">جدول رقم (  </t>
    </r>
    <r>
      <rPr>
        <b/>
        <sz val="14"/>
        <color indexed="10"/>
        <rFont val="Arial"/>
        <family val="2"/>
      </rPr>
      <t>5</t>
    </r>
    <r>
      <rPr>
        <b/>
        <sz val="14"/>
        <rFont val="Arial"/>
        <family val="2"/>
      </rPr>
      <t xml:space="preserve">  )  -  بدلا من جدول  3  -  ويطبق اعتبارا من  1 /  1  /  2010 </t>
    </r>
  </si>
  <si>
    <r>
      <t xml:space="preserve">تابع جدول رقم ( </t>
    </r>
    <r>
      <rPr>
        <b/>
        <sz val="14"/>
        <color indexed="10"/>
        <rFont val="Arial"/>
        <family val="2"/>
      </rPr>
      <t>5</t>
    </r>
    <r>
      <rPr>
        <b/>
        <sz val="14"/>
        <rFont val="Arial"/>
        <family val="2"/>
      </rPr>
      <t xml:space="preserve"> )</t>
    </r>
  </si>
  <si>
    <r>
      <t>تابع جدول رقم (</t>
    </r>
    <r>
      <rPr>
        <b/>
        <sz val="14"/>
        <color indexed="10"/>
        <rFont val="Arial"/>
        <family val="2"/>
      </rPr>
      <t xml:space="preserve"> 2</t>
    </r>
    <r>
      <rPr>
        <b/>
        <sz val="14"/>
        <rFont val="Arial"/>
        <family val="2"/>
      </rPr>
      <t xml:space="preserve"> )</t>
    </r>
  </si>
  <si>
    <r>
      <t xml:space="preserve">جدول رقم  </t>
    </r>
    <r>
      <rPr>
        <b/>
        <sz val="16"/>
        <color indexed="10"/>
        <rFont val="Arial"/>
        <family val="2"/>
      </rPr>
      <t xml:space="preserve">( 6 ) </t>
    </r>
    <r>
      <rPr>
        <b/>
        <sz val="16"/>
        <rFont val="Arial"/>
        <family val="2"/>
      </rPr>
      <t>بدلا من جدول رقم ( 4 ) / ويطبق اعتبارا من 1 / 1 / 2010</t>
    </r>
  </si>
  <si>
    <t xml:space="preserve"> تعرفة ميناء الركاب في ميناء العقبة اعتبارا من 1 / 1 / 2010</t>
  </si>
  <si>
    <t xml:space="preserve">اكثر من 20 طن و لغاية 30 طن </t>
  </si>
  <si>
    <t xml:space="preserve">اكثر من 30 طن و لغاية 40 طن </t>
  </si>
  <si>
    <t xml:space="preserve">اكثر من 40 طن ولغاية 50 طن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</si>
</sst>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#,##0.000"/>
    <numFmt numFmtId="173" formatCode="0.000"/>
    <numFmt numFmtId="174" formatCode="#,##0.0"/>
    <numFmt numFmtId="175" formatCode="0.0"/>
    <numFmt numFmtId="176" formatCode="&quot;د.ا.&quot;\ #,##0.000_-"/>
    <numFmt numFmtId="177" formatCode="0.0000"/>
    <numFmt numFmtId="178" formatCode="#,##0_ ;\-#,##0\ "/>
    <numFmt numFmtId="179" formatCode="#,##0_ ;[Red]\-#,##0\ "/>
    <numFmt numFmtId="180" formatCode="&quot;د.ا.&quot;\ #,##0;[Red]&quot;د.ا.&quot;\ #,##0"/>
    <numFmt numFmtId="181" formatCode="#,##0;[Red]#,##0"/>
    <numFmt numFmtId="182" formatCode="0.0%"/>
    <numFmt numFmtId="183" formatCode="[$-2C01]dd\ mmmm\,\ yyyy"/>
    <numFmt numFmtId="184" formatCode="[$-2C01]hh:mm:ss\ AM/PM"/>
    <numFmt numFmtId="185" formatCode="[$-F800]dddd\,\ mmmm\ dd\,\ yyyy"/>
    <numFmt numFmtId="186" formatCode="0.000%"/>
  </numFmts>
  <fonts count="7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>
        <color rgb="FFFF0000"/>
      </right>
      <top style="medium"/>
      <bottom style="hair"/>
    </border>
    <border>
      <left style="double">
        <color rgb="FFFF0000"/>
      </left>
      <right style="thin"/>
      <top style="medium"/>
      <bottom style="hair"/>
    </border>
    <border>
      <left style="thin"/>
      <right style="double">
        <color rgb="FFFF0000"/>
      </right>
      <top style="hair"/>
      <bottom style="hair"/>
    </border>
    <border>
      <left style="double">
        <color rgb="FFFF0000"/>
      </left>
      <right style="thin"/>
      <top style="hair"/>
      <bottom style="hair"/>
    </border>
    <border>
      <left style="double">
        <color rgb="FFFF0000"/>
      </left>
      <right style="thin"/>
      <top style="hair"/>
      <bottom>
        <color indexed="63"/>
      </bottom>
    </border>
    <border>
      <left style="thin"/>
      <right style="double">
        <color rgb="FFFF0000"/>
      </right>
      <top style="hair"/>
      <bottom>
        <color indexed="63"/>
      </bottom>
    </border>
    <border>
      <left style="double">
        <color rgb="FFFF0000"/>
      </left>
      <right style="thin"/>
      <top>
        <color indexed="63"/>
      </top>
      <bottom style="hair"/>
    </border>
    <border>
      <left style="thin"/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thin"/>
      <top>
        <color indexed="63"/>
      </top>
      <bottom>
        <color indexed="63"/>
      </bottom>
    </border>
    <border>
      <left style="thin"/>
      <right style="double">
        <color rgb="FFFF0000"/>
      </right>
      <top>
        <color indexed="63"/>
      </top>
      <bottom>
        <color indexed="63"/>
      </bottom>
    </border>
    <border>
      <left style="double">
        <color rgb="FF0070C0"/>
      </left>
      <right style="thin"/>
      <top>
        <color indexed="63"/>
      </top>
      <bottom style="hair"/>
    </border>
    <border>
      <left style="double">
        <color rgb="FF0070C0"/>
      </left>
      <right style="thin"/>
      <top style="hair"/>
      <bottom style="hair"/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thin"/>
      <top style="medium"/>
      <bottom style="medium"/>
    </border>
    <border>
      <left style="thin"/>
      <right style="double">
        <color rgb="FFFF0000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>
        <color rgb="FFFF0000"/>
      </left>
      <right style="thin"/>
      <top style="hair"/>
      <bottom style="double">
        <color rgb="FFFF0000"/>
      </bottom>
    </border>
    <border>
      <left style="thin"/>
      <right style="double">
        <color rgb="FFFF0000"/>
      </right>
      <top style="hair"/>
      <bottom style="double">
        <color rgb="FFFF0000"/>
      </bottom>
    </border>
    <border>
      <left>
        <color indexed="63"/>
      </left>
      <right style="thin"/>
      <top style="hair"/>
      <bottom style="double">
        <color rgb="FFFF0000"/>
      </bottom>
    </border>
    <border>
      <left style="thin"/>
      <right style="thin"/>
      <top style="hair"/>
      <bottom style="double">
        <color rgb="FFFF0000"/>
      </bottom>
    </border>
    <border>
      <left style="thin"/>
      <right style="double">
        <color rgb="FF0070C0"/>
      </right>
      <top>
        <color indexed="63"/>
      </top>
      <bottom style="medium"/>
    </border>
    <border>
      <left style="thin"/>
      <right style="double">
        <color rgb="FF0070C0"/>
      </right>
      <top>
        <color indexed="63"/>
      </top>
      <bottom style="hair"/>
    </border>
    <border>
      <left style="thin"/>
      <right style="double">
        <color rgb="FF0070C0"/>
      </right>
      <top style="hair"/>
      <bottom>
        <color indexed="63"/>
      </bottom>
    </border>
    <border>
      <left style="thin"/>
      <right style="double">
        <color rgb="FF0070C0"/>
      </right>
      <top style="hair"/>
      <bottom style="hair"/>
    </border>
    <border>
      <left style="thin"/>
      <right style="double">
        <color rgb="FF0070C0"/>
      </right>
      <top style="hair"/>
      <bottom style="double">
        <color rgb="FF0070C0"/>
      </bottom>
    </border>
    <border>
      <left style="double">
        <color rgb="FF0070C0"/>
      </left>
      <right style="thin"/>
      <top>
        <color indexed="63"/>
      </top>
      <bottom style="medium"/>
    </border>
    <border>
      <left style="double">
        <color rgb="FF0070C0"/>
      </left>
      <right style="thin"/>
      <top style="hair"/>
      <bottom style="double">
        <color rgb="FF0070C0"/>
      </bottom>
    </border>
    <border>
      <left style="double">
        <color rgb="FF0070C0"/>
      </left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>
        <color rgb="FF0070C0"/>
      </right>
      <top style="medium"/>
      <bottom style="hair"/>
    </border>
    <border>
      <left style="double"/>
      <right style="double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 style="thin"/>
      <bottom style="medium"/>
    </border>
    <border>
      <left style="medium">
        <color rgb="FF0070C0"/>
      </left>
      <right style="medium">
        <color rgb="FF0070C0"/>
      </right>
      <top>
        <color indexed="63"/>
      </top>
      <bottom style="hair"/>
    </border>
    <border>
      <left style="medium">
        <color rgb="FF0070C0"/>
      </left>
      <right style="medium">
        <color rgb="FF0070C0"/>
      </right>
      <top style="hair"/>
      <bottom style="hair"/>
    </border>
    <border>
      <left style="medium">
        <color rgb="FF0070C0"/>
      </left>
      <right style="medium">
        <color rgb="FF0070C0"/>
      </right>
      <top style="hair"/>
      <bottom>
        <color indexed="63"/>
      </bottom>
    </border>
    <border>
      <left style="medium">
        <color rgb="FF0070C0"/>
      </left>
      <right style="medium">
        <color rgb="FF0070C0"/>
      </right>
      <top style="double">
        <color rgb="FFFF0000"/>
      </top>
      <bottom style="thin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rgb="FFFF0000"/>
      </left>
      <right style="medium"/>
      <top>
        <color indexed="63"/>
      </top>
      <bottom style="hair"/>
    </border>
    <border>
      <left style="double">
        <color rgb="FFFF0000"/>
      </left>
      <right style="medium"/>
      <top style="hair"/>
      <bottom style="hair"/>
    </border>
    <border>
      <left style="double">
        <color rgb="FFFF0000"/>
      </left>
      <right style="medium">
        <color rgb="FF0070C0"/>
      </right>
      <top style="hair"/>
      <bottom style="hair"/>
    </border>
    <border>
      <left style="medium">
        <color rgb="FF0070C0"/>
      </left>
      <right style="medium">
        <color rgb="FF0070C0"/>
      </right>
      <top style="hair"/>
      <bottom style="double">
        <color rgb="FFFF0000"/>
      </bottom>
    </border>
    <border>
      <left>
        <color indexed="63"/>
      </left>
      <right style="double">
        <color rgb="FFFF0000"/>
      </right>
      <top style="hair"/>
      <bottom>
        <color indexed="63"/>
      </bottom>
    </border>
    <border>
      <left>
        <color indexed="63"/>
      </left>
      <right style="double">
        <color rgb="FFFF0000"/>
      </right>
      <top style="hair"/>
      <bottom style="double">
        <color rgb="FFFF000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>
        <color rgb="FFFF0000"/>
      </bottom>
    </border>
    <border>
      <left style="double">
        <color rgb="FFFF0000"/>
      </left>
      <right style="medium">
        <color rgb="FF0070C0"/>
      </right>
      <top style="hair"/>
      <bottom>
        <color indexed="63"/>
      </bottom>
    </border>
    <border>
      <left style="double">
        <color rgb="FFFF0000"/>
      </left>
      <right style="medium">
        <color rgb="FF0070C0"/>
      </right>
      <top style="hair"/>
      <bottom style="double">
        <color rgb="FFFF0000"/>
      </bottom>
    </border>
    <border>
      <left>
        <color indexed="63"/>
      </left>
      <right style="double">
        <color rgb="FF00B0F0"/>
      </right>
      <top style="hair"/>
      <bottom style="hair"/>
    </border>
    <border>
      <left>
        <color indexed="63"/>
      </left>
      <right style="double">
        <color rgb="FF00B0F0"/>
      </right>
      <top style="hair"/>
      <bottom>
        <color indexed="63"/>
      </bottom>
    </border>
    <border>
      <left>
        <color indexed="63"/>
      </left>
      <right style="double">
        <color rgb="FF00B0F0"/>
      </right>
      <top style="hair"/>
      <bottom style="double">
        <color rgb="FF00B0F0"/>
      </bottom>
    </border>
    <border>
      <left style="double">
        <color rgb="FFFF0000"/>
      </left>
      <right style="thin"/>
      <top style="hair"/>
      <bottom style="double">
        <color rgb="FF00B0F0"/>
      </bottom>
    </border>
    <border>
      <left style="thin"/>
      <right style="double">
        <color rgb="FFFF0000"/>
      </right>
      <top style="hair"/>
      <bottom style="double">
        <color rgb="FF00B0F0"/>
      </bottom>
    </border>
    <border>
      <left>
        <color indexed="63"/>
      </left>
      <right style="double">
        <color rgb="FF00B0F0"/>
      </right>
      <top>
        <color indexed="63"/>
      </top>
      <bottom style="hair"/>
    </border>
    <border>
      <left style="double">
        <color rgb="FF00B0F0"/>
      </left>
      <right style="medium"/>
      <top style="hair"/>
      <bottom>
        <color indexed="63"/>
      </bottom>
    </border>
    <border>
      <left style="double">
        <color rgb="FF00B0F0"/>
      </left>
      <right style="medium"/>
      <top style="hair"/>
      <bottom style="hair"/>
    </border>
    <border>
      <left style="double">
        <color rgb="FF00B0F0"/>
      </left>
      <right style="medium"/>
      <top style="hair"/>
      <bottom style="double">
        <color rgb="FF00B0F0"/>
      </bottom>
    </border>
    <border>
      <left>
        <color indexed="63"/>
      </left>
      <right>
        <color indexed="63"/>
      </right>
      <top style="hair"/>
      <bottom style="double">
        <color rgb="FF00B0F0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 style="medium"/>
      <top style="hair"/>
      <bottom style="double">
        <color rgb="FFFF0000"/>
      </bottom>
    </border>
    <border>
      <left style="medium"/>
      <right style="medium"/>
      <top style="hair"/>
      <bottom style="double">
        <color rgb="FFFF0000"/>
      </bottom>
    </border>
    <border>
      <left style="medium"/>
      <right>
        <color indexed="63"/>
      </right>
      <top>
        <color indexed="63"/>
      </top>
      <bottom style="double">
        <color rgb="FFFF0000"/>
      </bottom>
    </border>
    <border>
      <left style="medium">
        <color rgb="FF0070C0"/>
      </left>
      <right style="medium">
        <color rgb="FF0070C0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 style="medium"/>
      <bottom style="hair"/>
    </border>
    <border>
      <left style="medium">
        <color rgb="FFFF0000"/>
      </left>
      <right style="medium">
        <color rgb="FFFF0000"/>
      </right>
      <top>
        <color indexed="63"/>
      </top>
      <bottom style="hair"/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 style="double">
        <color rgb="FFFF0000"/>
      </bottom>
    </border>
    <border>
      <left style="medium"/>
      <right>
        <color indexed="63"/>
      </right>
      <top style="double">
        <color rgb="FFFF0000"/>
      </top>
      <bottom>
        <color indexed="63"/>
      </bottom>
    </border>
    <border>
      <left style="medium">
        <color rgb="FF0070C0"/>
      </left>
      <right style="double">
        <color rgb="FFFF0000"/>
      </right>
      <top style="medium"/>
      <bottom style="hair"/>
    </border>
    <border>
      <left style="medium">
        <color rgb="FF0070C0"/>
      </left>
      <right style="double">
        <color rgb="FFFF0000"/>
      </right>
      <top>
        <color indexed="63"/>
      </top>
      <bottom style="hair"/>
    </border>
    <border>
      <left style="medium">
        <color rgb="FF0070C0"/>
      </left>
      <right style="double">
        <color rgb="FFFF0000"/>
      </right>
      <top style="hair"/>
      <bottom style="double">
        <color rgb="FFFF0000"/>
      </bottom>
    </border>
    <border>
      <left style="double">
        <color rgb="FFFF0000"/>
      </left>
      <right style="medium"/>
      <top style="hair"/>
      <bottom>
        <color indexed="63"/>
      </bottom>
    </border>
    <border>
      <left style="double">
        <color rgb="FFFF0000"/>
      </left>
      <right>
        <color indexed="63"/>
      </right>
      <top style="hair"/>
      <bottom>
        <color indexed="63"/>
      </bottom>
    </border>
    <border>
      <left style="double">
        <color rgb="FFFF0000"/>
      </left>
      <right>
        <color indexed="63"/>
      </right>
      <top style="hair"/>
      <bottom style="double">
        <color rgb="FFFF0000"/>
      </bottom>
    </border>
    <border>
      <left style="medium">
        <color rgb="FFFF0000"/>
      </left>
      <right style="medium">
        <color rgb="FFFF0000"/>
      </right>
      <top style="hair"/>
      <bottom>
        <color indexed="63"/>
      </bottom>
    </border>
    <border>
      <left style="medium">
        <color rgb="FF0070C0"/>
      </left>
      <right style="double">
        <color rgb="FFFF0000"/>
      </right>
      <top style="hair"/>
      <bottom>
        <color indexed="63"/>
      </bottom>
    </border>
    <border>
      <left style="medium">
        <color rgb="FF0070C0"/>
      </left>
      <right style="medium">
        <color rgb="FF0070C0"/>
      </right>
      <top style="medium"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>
        <color rgb="FF0070C0"/>
      </left>
      <right style="double">
        <color rgb="FFFF0000"/>
      </right>
      <top style="medium"/>
      <bottom style="thin"/>
    </border>
    <border>
      <left style="double">
        <color rgb="FFFF0000"/>
      </left>
      <right style="medium">
        <color rgb="FF0070C0"/>
      </right>
      <top>
        <color indexed="63"/>
      </top>
      <bottom style="hair"/>
    </border>
    <border>
      <left style="double">
        <color rgb="FFFF000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hair"/>
      <bottom style="hair"/>
    </border>
    <border>
      <left style="double">
        <color rgb="FFFF0000"/>
      </left>
      <right style="double">
        <color rgb="FFFF0000"/>
      </right>
      <top style="hair"/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00B0F0"/>
      </right>
      <top style="double">
        <color rgb="FF00B0F0"/>
      </top>
      <bottom>
        <color indexed="63"/>
      </bottom>
    </border>
    <border>
      <left>
        <color indexed="63"/>
      </left>
      <right style="double">
        <color rgb="FF00B0F0"/>
      </right>
      <top>
        <color indexed="63"/>
      </top>
      <bottom style="medium">
        <color rgb="FF00B0F0"/>
      </bottom>
    </border>
    <border>
      <left style="double">
        <color rgb="FFFF0000"/>
      </left>
      <right style="thin"/>
      <top style="double">
        <color rgb="FF00B0F0"/>
      </top>
      <bottom>
        <color indexed="63"/>
      </bottom>
    </border>
    <border>
      <left style="double">
        <color rgb="FFFF0000"/>
      </left>
      <right style="thin"/>
      <top>
        <color indexed="63"/>
      </top>
      <bottom style="medium">
        <color rgb="FF00B0F0"/>
      </bottom>
    </border>
    <border>
      <left style="thin"/>
      <right style="double">
        <color rgb="FFFF0000"/>
      </right>
      <top style="double">
        <color rgb="FF00B0F0"/>
      </top>
      <bottom>
        <color indexed="63"/>
      </bottom>
    </border>
    <border>
      <left style="thin"/>
      <right style="double">
        <color rgb="FFFF0000"/>
      </right>
      <top>
        <color indexed="63"/>
      </top>
      <bottom style="medium">
        <color rgb="FF00B0F0"/>
      </bottom>
    </border>
    <border>
      <left style="double">
        <color rgb="FF00B0F0"/>
      </left>
      <right style="medium"/>
      <top style="double">
        <color rgb="FF00B0F0"/>
      </top>
      <bottom style="hair"/>
    </border>
    <border>
      <left style="double">
        <color rgb="FF00B0F0"/>
      </left>
      <right style="medium"/>
      <top style="hair"/>
      <bottom style="medium"/>
    </border>
    <border>
      <left>
        <color indexed="63"/>
      </left>
      <right>
        <color indexed="63"/>
      </right>
      <top style="double">
        <color rgb="FF00B0F0"/>
      </top>
      <bottom style="hair"/>
    </border>
    <border>
      <left>
        <color indexed="63"/>
      </left>
      <right>
        <color indexed="63"/>
      </right>
      <top style="hair"/>
      <bottom style="medium">
        <color rgb="FF00B0F0"/>
      </bottom>
    </border>
    <border>
      <left style="double">
        <color rgb="FFFF0000"/>
      </left>
      <right style="medium"/>
      <top style="double">
        <color rgb="FFFF0000"/>
      </top>
      <bottom>
        <color indexed="63"/>
      </bottom>
    </border>
    <border>
      <left style="double">
        <color rgb="FFFF0000"/>
      </left>
      <right style="medium"/>
      <top>
        <color indexed="63"/>
      </top>
      <bottom>
        <color indexed="63"/>
      </bottom>
    </border>
    <border>
      <left style="double">
        <color rgb="FFFF0000"/>
      </left>
      <right style="medium"/>
      <top>
        <color indexed="63"/>
      </top>
      <bottom style="medium"/>
    </border>
    <border>
      <left style="medium"/>
      <right style="medium"/>
      <top style="double">
        <color rgb="FFFF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70C0"/>
      </left>
      <right>
        <color indexed="63"/>
      </right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medium">
        <color rgb="FF0070C0"/>
      </left>
      <right style="medium">
        <color rgb="FF0070C0"/>
      </right>
      <top style="thin"/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/>
    </border>
    <border>
      <left style="medium">
        <color rgb="FF0070C0"/>
      </left>
      <right style="double">
        <color rgb="FFFF0000"/>
      </right>
      <top style="thin"/>
      <bottom>
        <color indexed="63"/>
      </bottom>
    </border>
    <border>
      <left style="medium">
        <color rgb="FF0070C0"/>
      </left>
      <right style="double">
        <color rgb="FFFF0000"/>
      </right>
      <top>
        <color indexed="63"/>
      </top>
      <bottom style="medium"/>
    </border>
    <border>
      <left style="double">
        <color rgb="FFFF0000"/>
      </left>
      <right>
        <color indexed="63"/>
      </right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0070C0"/>
      </left>
      <right>
        <color indexed="63"/>
      </right>
      <top style="double">
        <color rgb="FF0070C0"/>
      </top>
      <bottom>
        <color indexed="63"/>
      </bottom>
    </border>
    <border>
      <left>
        <color indexed="63"/>
      </left>
      <right style="double">
        <color rgb="FF0070C0"/>
      </right>
      <top style="double">
        <color rgb="FF0070C0"/>
      </top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70C0"/>
      </right>
      <top>
        <color indexed="63"/>
      </top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70C0"/>
      </right>
      <top>
        <color indexed="63"/>
      </top>
      <bottom style="medium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medium">
        <color rgb="FF0070C0"/>
      </right>
      <top style="double">
        <color rgb="FFFF0000"/>
      </top>
      <bottom>
        <color indexed="63"/>
      </bottom>
    </border>
    <border>
      <left style="double">
        <color rgb="FFFF0000"/>
      </left>
      <right style="medium">
        <color rgb="FF0070C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3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12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right"/>
    </xf>
    <xf numFmtId="173" fontId="9" fillId="0" borderId="12" xfId="0" applyNumberFormat="1" applyFont="1" applyFill="1" applyBorder="1" applyAlignment="1">
      <alignment horizontal="right"/>
    </xf>
    <xf numFmtId="173" fontId="9" fillId="0" borderId="13" xfId="0" applyNumberFormat="1" applyFont="1" applyFill="1" applyBorder="1" applyAlignment="1">
      <alignment horizontal="right"/>
    </xf>
    <xf numFmtId="173" fontId="12" fillId="0" borderId="14" xfId="0" applyNumberFormat="1" applyFont="1" applyFill="1" applyBorder="1" applyAlignment="1">
      <alignment horizontal="center"/>
    </xf>
    <xf numFmtId="173" fontId="12" fillId="0" borderId="11" xfId="0" applyNumberFormat="1" applyFont="1" applyFill="1" applyBorder="1" applyAlignment="1">
      <alignment horizontal="right"/>
    </xf>
    <xf numFmtId="173" fontId="12" fillId="0" borderId="11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right"/>
    </xf>
    <xf numFmtId="173" fontId="12" fillId="0" borderId="13" xfId="0" applyNumberFormat="1" applyFont="1" applyFill="1" applyBorder="1" applyAlignment="1">
      <alignment horizontal="right"/>
    </xf>
    <xf numFmtId="173" fontId="12" fillId="0" borderId="13" xfId="0" applyNumberFormat="1" applyFont="1" applyFill="1" applyBorder="1" applyAlignment="1">
      <alignment horizontal="center"/>
    </xf>
    <xf numFmtId="173" fontId="12" fillId="0" borderId="11" xfId="0" applyNumberFormat="1" applyFont="1" applyFill="1" applyBorder="1" applyAlignment="1">
      <alignment vertical="center" wrapText="1"/>
    </xf>
    <xf numFmtId="173" fontId="12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right"/>
    </xf>
    <xf numFmtId="0" fontId="62" fillId="0" borderId="16" xfId="0" applyFont="1" applyFill="1" applyBorder="1" applyAlignment="1">
      <alignment vertical="center" wrapText="1"/>
    </xf>
    <xf numFmtId="173" fontId="5" fillId="0" borderId="17" xfId="0" applyNumberFormat="1" applyFont="1" applyFill="1" applyBorder="1" applyAlignment="1">
      <alignment horizontal="center"/>
    </xf>
    <xf numFmtId="173" fontId="12" fillId="0" borderId="18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/>
    </xf>
    <xf numFmtId="173" fontId="9" fillId="0" borderId="17" xfId="0" applyNumberFormat="1" applyFont="1" applyFill="1" applyBorder="1" applyAlignment="1">
      <alignment horizontal="right"/>
    </xf>
    <xf numFmtId="173" fontId="5" fillId="0" borderId="17" xfId="0" applyNumberFormat="1" applyFont="1" applyFill="1" applyBorder="1" applyAlignment="1">
      <alignment horizontal="right"/>
    </xf>
    <xf numFmtId="173" fontId="9" fillId="0" borderId="2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vertical="center" wrapText="1"/>
    </xf>
    <xf numFmtId="0" fontId="64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5" fontId="9" fillId="0" borderId="21" xfId="0" applyNumberFormat="1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64" fillId="0" borderId="2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3" fontId="12" fillId="0" borderId="17" xfId="0" applyNumberFormat="1" applyFont="1" applyFill="1" applyBorder="1" applyAlignment="1">
      <alignment horizontal="right"/>
    </xf>
    <xf numFmtId="173" fontId="12" fillId="0" borderId="17" xfId="0" applyNumberFormat="1" applyFont="1" applyFill="1" applyBorder="1" applyAlignment="1">
      <alignment vertical="center" wrapText="1"/>
    </xf>
    <xf numFmtId="173" fontId="9" fillId="0" borderId="18" xfId="0" applyNumberFormat="1" applyFont="1" applyFill="1" applyBorder="1" applyAlignment="1">
      <alignment horizontal="right"/>
    </xf>
    <xf numFmtId="175" fontId="9" fillId="0" borderId="22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4" fillId="0" borderId="23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173" fontId="12" fillId="0" borderId="25" xfId="0" applyNumberFormat="1" applyFont="1" applyFill="1" applyBorder="1" applyAlignment="1">
      <alignment vertical="center" wrapText="1"/>
    </xf>
    <xf numFmtId="173" fontId="12" fillId="0" borderId="26" xfId="0" applyNumberFormat="1" applyFont="1" applyFill="1" applyBorder="1" applyAlignment="1">
      <alignment horizontal="center"/>
    </xf>
    <xf numFmtId="173" fontId="12" fillId="0" borderId="27" xfId="0" applyNumberFormat="1" applyFont="1" applyFill="1" applyBorder="1" applyAlignment="1">
      <alignment horizontal="center"/>
    </xf>
    <xf numFmtId="173" fontId="9" fillId="0" borderId="28" xfId="0" applyNumberFormat="1" applyFont="1" applyFill="1" applyBorder="1" applyAlignment="1">
      <alignment horizontal="center"/>
    </xf>
    <xf numFmtId="173" fontId="9" fillId="0" borderId="29" xfId="0" applyNumberFormat="1" applyFont="1" applyFill="1" applyBorder="1" applyAlignment="1">
      <alignment horizontal="center"/>
    </xf>
    <xf numFmtId="173" fontId="9" fillId="0" borderId="30" xfId="0" applyNumberFormat="1" applyFont="1" applyFill="1" applyBorder="1" applyAlignment="1">
      <alignment horizontal="center"/>
    </xf>
    <xf numFmtId="173" fontId="12" fillId="0" borderId="28" xfId="0" applyNumberFormat="1" applyFont="1" applyFill="1" applyBorder="1" applyAlignment="1">
      <alignment horizontal="center"/>
    </xf>
    <xf numFmtId="173" fontId="5" fillId="0" borderId="29" xfId="0" applyNumberFormat="1" applyFont="1" applyFill="1" applyBorder="1" applyAlignment="1">
      <alignment horizontal="center"/>
    </xf>
    <xf numFmtId="173" fontId="6" fillId="0" borderId="29" xfId="0" applyNumberFormat="1" applyFont="1" applyFill="1" applyBorder="1" applyAlignment="1">
      <alignment horizontal="center"/>
    </xf>
    <xf numFmtId="173" fontId="12" fillId="0" borderId="29" xfId="0" applyNumberFormat="1" applyFont="1" applyFill="1" applyBorder="1" applyAlignment="1">
      <alignment horizontal="center"/>
    </xf>
    <xf numFmtId="173" fontId="12" fillId="0" borderId="28" xfId="0" applyNumberFormat="1" applyFont="1" applyFill="1" applyBorder="1" applyAlignment="1">
      <alignment horizontal="right"/>
    </xf>
    <xf numFmtId="173" fontId="9" fillId="0" borderId="28" xfId="0" applyNumberFormat="1" applyFont="1" applyFill="1" applyBorder="1" applyAlignment="1">
      <alignment horizontal="right"/>
    </xf>
    <xf numFmtId="173" fontId="9" fillId="0" borderId="31" xfId="0" applyNumberFormat="1" applyFont="1" applyFill="1" applyBorder="1" applyAlignment="1">
      <alignment horizontal="right"/>
    </xf>
    <xf numFmtId="173" fontId="5" fillId="0" borderId="28" xfId="0" applyNumberFormat="1" applyFont="1" applyFill="1" applyBorder="1" applyAlignment="1">
      <alignment horizontal="right"/>
    </xf>
    <xf numFmtId="173" fontId="6" fillId="0" borderId="28" xfId="0" applyNumberFormat="1" applyFont="1" applyFill="1" applyBorder="1" applyAlignment="1">
      <alignment horizontal="right"/>
    </xf>
    <xf numFmtId="173" fontId="12" fillId="0" borderId="18" xfId="0" applyNumberFormat="1" applyFont="1" applyFill="1" applyBorder="1" applyAlignment="1">
      <alignment horizontal="right"/>
    </xf>
    <xf numFmtId="173" fontId="12" fillId="0" borderId="26" xfId="0" applyNumberFormat="1" applyFont="1" applyFill="1" applyBorder="1" applyAlignment="1">
      <alignment/>
    </xf>
    <xf numFmtId="173" fontId="5" fillId="0" borderId="32" xfId="0" applyNumberFormat="1" applyFont="1" applyFill="1" applyBorder="1" applyAlignment="1">
      <alignment horizontal="center"/>
    </xf>
    <xf numFmtId="173" fontId="5" fillId="0" borderId="33" xfId="0" applyNumberFormat="1" applyFont="1" applyFill="1" applyBorder="1" applyAlignment="1">
      <alignment horizontal="right"/>
    </xf>
    <xf numFmtId="173" fontId="12" fillId="0" borderId="32" xfId="0" applyNumberFormat="1" applyFont="1" applyFill="1" applyBorder="1" applyAlignment="1">
      <alignment horizontal="center"/>
    </xf>
    <xf numFmtId="173" fontId="12" fillId="0" borderId="33" xfId="0" applyNumberFormat="1" applyFont="1" applyFill="1" applyBorder="1" applyAlignment="1">
      <alignment horizontal="right"/>
    </xf>
    <xf numFmtId="173" fontId="5" fillId="0" borderId="27" xfId="0" applyNumberFormat="1" applyFont="1" applyFill="1" applyBorder="1" applyAlignment="1">
      <alignment horizontal="center"/>
    </xf>
    <xf numFmtId="173" fontId="5" fillId="0" borderId="26" xfId="0" applyNumberFormat="1" applyFont="1" applyFill="1" applyBorder="1" applyAlignment="1">
      <alignment/>
    </xf>
    <xf numFmtId="173" fontId="5" fillId="0" borderId="28" xfId="0" applyNumberFormat="1" applyFont="1" applyFill="1" applyBorder="1" applyAlignment="1">
      <alignment/>
    </xf>
    <xf numFmtId="173" fontId="9" fillId="0" borderId="32" xfId="0" applyNumberFormat="1" applyFont="1" applyFill="1" applyBorder="1" applyAlignment="1">
      <alignment horizontal="center"/>
    </xf>
    <xf numFmtId="173" fontId="9" fillId="0" borderId="33" xfId="0" applyNumberFormat="1" applyFont="1" applyFill="1" applyBorder="1" applyAlignment="1">
      <alignment horizontal="right"/>
    </xf>
    <xf numFmtId="173" fontId="5" fillId="0" borderId="34" xfId="0" applyNumberFormat="1" applyFont="1" applyFill="1" applyBorder="1" applyAlignment="1">
      <alignment horizontal="center"/>
    </xf>
    <xf numFmtId="173" fontId="5" fillId="0" borderId="35" xfId="0" applyNumberFormat="1" applyFont="1" applyFill="1" applyBorder="1" applyAlignment="1">
      <alignment/>
    </xf>
    <xf numFmtId="173" fontId="12" fillId="0" borderId="36" xfId="0" applyNumberFormat="1" applyFont="1" applyFill="1" applyBorder="1" applyAlignment="1">
      <alignment horizontal="center"/>
    </xf>
    <xf numFmtId="173" fontId="9" fillId="0" borderId="37" xfId="0" applyNumberFormat="1" applyFont="1" applyFill="1" applyBorder="1" applyAlignment="1">
      <alignment horizontal="center"/>
    </xf>
    <xf numFmtId="173" fontId="5" fillId="0" borderId="37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73" fontId="12" fillId="0" borderId="38" xfId="0" applyNumberFormat="1" applyFont="1" applyFill="1" applyBorder="1" applyAlignment="1">
      <alignment horizontal="center"/>
    </xf>
    <xf numFmtId="173" fontId="9" fillId="0" borderId="38" xfId="0" applyNumberFormat="1" applyFont="1" applyFill="1" applyBorder="1" applyAlignment="1">
      <alignment horizontal="center"/>
    </xf>
    <xf numFmtId="173" fontId="5" fillId="0" borderId="38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65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173" fontId="9" fillId="0" borderId="43" xfId="0" applyNumberFormat="1" applyFont="1" applyFill="1" applyBorder="1" applyAlignment="1">
      <alignment horizontal="center"/>
    </xf>
    <xf numFmtId="173" fontId="9" fillId="0" borderId="44" xfId="0" applyNumberFormat="1" applyFont="1" applyFill="1" applyBorder="1" applyAlignment="1">
      <alignment horizontal="right"/>
    </xf>
    <xf numFmtId="173" fontId="9" fillId="0" borderId="45" xfId="0" applyNumberFormat="1" applyFont="1" applyFill="1" applyBorder="1" applyAlignment="1">
      <alignment horizontal="right"/>
    </xf>
    <xf numFmtId="173" fontId="9" fillId="0" borderId="46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center" vertical="center"/>
    </xf>
    <xf numFmtId="0" fontId="65" fillId="32" borderId="47" xfId="0" applyFont="1" applyFill="1" applyBorder="1" applyAlignment="1">
      <alignment horizontal="center" vertical="center" wrapText="1"/>
    </xf>
    <xf numFmtId="173" fontId="12" fillId="0" borderId="48" xfId="0" applyNumberFormat="1" applyFont="1" applyFill="1" applyBorder="1" applyAlignment="1">
      <alignment horizontal="center"/>
    </xf>
    <xf numFmtId="173" fontId="9" fillId="0" borderId="49" xfId="0" applyNumberFormat="1" applyFont="1" applyFill="1" applyBorder="1" applyAlignment="1">
      <alignment horizontal="center"/>
    </xf>
    <xf numFmtId="173" fontId="5" fillId="0" borderId="49" xfId="0" applyNumberFormat="1" applyFont="1" applyFill="1" applyBorder="1" applyAlignment="1">
      <alignment horizontal="center"/>
    </xf>
    <xf numFmtId="173" fontId="12" fillId="0" borderId="49" xfId="0" applyNumberFormat="1" applyFont="1" applyFill="1" applyBorder="1" applyAlignment="1">
      <alignment horizontal="center"/>
    </xf>
    <xf numFmtId="173" fontId="9" fillId="0" borderId="50" xfId="0" applyNumberFormat="1" applyFont="1" applyFill="1" applyBorder="1" applyAlignment="1">
      <alignment horizontal="center"/>
    </xf>
    <xf numFmtId="173" fontId="12" fillId="0" borderId="50" xfId="0" applyNumberFormat="1" applyFont="1" applyFill="1" applyBorder="1" applyAlignment="1">
      <alignment horizontal="center"/>
    </xf>
    <xf numFmtId="173" fontId="9" fillId="0" borderId="51" xfId="0" applyNumberFormat="1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 vertical="center" wrapText="1"/>
    </xf>
    <xf numFmtId="173" fontId="9" fillId="0" borderId="53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right" vertical="center" wrapText="1"/>
    </xf>
    <xf numFmtId="173" fontId="12" fillId="0" borderId="0" xfId="0" applyNumberFormat="1" applyFont="1" applyFill="1" applyBorder="1" applyAlignment="1">
      <alignment horizontal="center"/>
    </xf>
    <xf numFmtId="173" fontId="5" fillId="0" borderId="50" xfId="0" applyNumberFormat="1" applyFont="1" applyFill="1" applyBorder="1" applyAlignment="1">
      <alignment horizontal="center"/>
    </xf>
    <xf numFmtId="173" fontId="9" fillId="0" borderId="54" xfId="0" applyNumberFormat="1" applyFont="1" applyFill="1" applyBorder="1" applyAlignment="1">
      <alignment horizontal="center"/>
    </xf>
    <xf numFmtId="173" fontId="12" fillId="0" borderId="37" xfId="0" applyNumberFormat="1" applyFont="1" applyFill="1" applyBorder="1" applyAlignment="1">
      <alignment horizontal="center"/>
    </xf>
    <xf numFmtId="0" fontId="64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0" fontId="64" fillId="0" borderId="56" xfId="0" applyFont="1" applyFill="1" applyBorder="1" applyAlignment="1">
      <alignment vertical="center" wrapText="1"/>
    </xf>
    <xf numFmtId="0" fontId="62" fillId="0" borderId="56" xfId="0" applyFont="1" applyFill="1" applyBorder="1" applyAlignment="1">
      <alignment vertical="center" wrapText="1"/>
    </xf>
    <xf numFmtId="0" fontId="64" fillId="0" borderId="55" xfId="0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horizontal="right" vertical="center" wrapText="1"/>
    </xf>
    <xf numFmtId="0" fontId="64" fillId="0" borderId="56" xfId="0" applyFont="1" applyFill="1" applyBorder="1" applyAlignment="1">
      <alignment horizontal="right" vertical="center" wrapText="1"/>
    </xf>
    <xf numFmtId="0" fontId="9" fillId="0" borderId="58" xfId="0" applyFont="1" applyFill="1" applyBorder="1" applyAlignment="1">
      <alignment horizontal="right" vertical="center" wrapText="1"/>
    </xf>
    <xf numFmtId="0" fontId="64" fillId="0" borderId="59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62" fillId="0" borderId="58" xfId="0" applyFont="1" applyFill="1" applyBorder="1" applyAlignment="1">
      <alignment vertical="center" wrapText="1"/>
    </xf>
    <xf numFmtId="0" fontId="64" fillId="0" borderId="6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62" fillId="0" borderId="21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 shrinkToFit="1"/>
    </xf>
    <xf numFmtId="0" fontId="9" fillId="0" borderId="55" xfId="0" applyFont="1" applyFill="1" applyBorder="1" applyAlignment="1">
      <alignment vertical="center" wrapText="1" shrinkToFit="1"/>
    </xf>
    <xf numFmtId="0" fontId="9" fillId="0" borderId="5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 shrinkToFit="1"/>
    </xf>
    <xf numFmtId="173" fontId="9" fillId="0" borderId="36" xfId="0" applyNumberFormat="1" applyFont="1" applyFill="1" applyBorder="1" applyAlignment="1">
      <alignment horizontal="center"/>
    </xf>
    <xf numFmtId="173" fontId="9" fillId="0" borderId="48" xfId="0" applyNumberFormat="1" applyFont="1" applyFill="1" applyBorder="1" applyAlignment="1">
      <alignment horizontal="center"/>
    </xf>
    <xf numFmtId="173" fontId="12" fillId="0" borderId="33" xfId="0" applyNumberFormat="1" applyFont="1" applyFill="1" applyBorder="1" applyAlignment="1">
      <alignment horizontal="center"/>
    </xf>
    <xf numFmtId="173" fontId="12" fillId="0" borderId="28" xfId="0" applyNumberFormat="1" applyFont="1" applyFill="1" applyBorder="1" applyAlignment="1">
      <alignment/>
    </xf>
    <xf numFmtId="0" fontId="9" fillId="0" borderId="61" xfId="0" applyFont="1" applyFill="1" applyBorder="1" applyAlignment="1">
      <alignment vertical="center" wrapText="1"/>
    </xf>
    <xf numFmtId="175" fontId="9" fillId="0" borderId="24" xfId="0" applyNumberFormat="1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64" fillId="0" borderId="62" xfId="0" applyFont="1" applyFill="1" applyBorder="1" applyAlignment="1">
      <alignment horizontal="right" vertical="center" wrapText="1"/>
    </xf>
    <xf numFmtId="173" fontId="12" fillId="0" borderId="0" xfId="0" applyNumberFormat="1" applyFont="1" applyFill="1" applyBorder="1" applyAlignment="1">
      <alignment horizontal="right"/>
    </xf>
    <xf numFmtId="173" fontId="12" fillId="0" borderId="35" xfId="0" applyNumberFormat="1" applyFont="1" applyFill="1" applyBorder="1" applyAlignment="1">
      <alignment/>
    </xf>
    <xf numFmtId="0" fontId="6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73" fontId="6" fillId="0" borderId="38" xfId="0" applyNumberFormat="1" applyFont="1" applyFill="1" applyBorder="1" applyAlignment="1">
      <alignment horizontal="center"/>
    </xf>
    <xf numFmtId="0" fontId="9" fillId="0" borderId="57" xfId="0" applyFont="1" applyFill="1" applyBorder="1" applyAlignment="1">
      <alignment horizontal="right" vertical="center" wrapText="1"/>
    </xf>
    <xf numFmtId="0" fontId="66" fillId="0" borderId="56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3" fontId="12" fillId="0" borderId="63" xfId="0" applyNumberFormat="1" applyFont="1" applyFill="1" applyBorder="1" applyAlignment="1">
      <alignment horizontal="center"/>
    </xf>
    <xf numFmtId="173" fontId="6" fillId="0" borderId="37" xfId="0" applyNumberFormat="1" applyFont="1" applyFill="1" applyBorder="1" applyAlignment="1">
      <alignment horizontal="center"/>
    </xf>
    <xf numFmtId="173" fontId="6" fillId="0" borderId="50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 vertical="center" wrapText="1"/>
    </xf>
    <xf numFmtId="0" fontId="64" fillId="0" borderId="64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0" fontId="62" fillId="0" borderId="6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173" fontId="66" fillId="0" borderId="0" xfId="0" applyNumberFormat="1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 vertical="center" wrapText="1"/>
    </xf>
    <xf numFmtId="173" fontId="60" fillId="0" borderId="66" xfId="0" applyNumberFormat="1" applyFont="1" applyFill="1" applyBorder="1" applyAlignment="1">
      <alignment horizontal="center"/>
    </xf>
    <xf numFmtId="173" fontId="6" fillId="0" borderId="67" xfId="0" applyNumberFormat="1" applyFont="1" applyFill="1" applyBorder="1" applyAlignment="1">
      <alignment horizontal="center"/>
    </xf>
    <xf numFmtId="173" fontId="66" fillId="0" borderId="67" xfId="0" applyNumberFormat="1" applyFont="1" applyFill="1" applyBorder="1" applyAlignment="1">
      <alignment horizontal="center"/>
    </xf>
    <xf numFmtId="173" fontId="61" fillId="0" borderId="67" xfId="0" applyNumberFormat="1" applyFont="1" applyFill="1" applyBorder="1" applyAlignment="1">
      <alignment horizontal="center"/>
    </xf>
    <xf numFmtId="173" fontId="9" fillId="0" borderId="67" xfId="0" applyNumberFormat="1" applyFont="1" applyFill="1" applyBorder="1" applyAlignment="1">
      <alignment horizontal="center"/>
    </xf>
    <xf numFmtId="173" fontId="9" fillId="0" borderId="68" xfId="0" applyNumberFormat="1" applyFont="1" applyFill="1" applyBorder="1" applyAlignment="1">
      <alignment horizontal="center"/>
    </xf>
    <xf numFmtId="173" fontId="66" fillId="0" borderId="68" xfId="0" applyNumberFormat="1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 vertical="center" wrapText="1"/>
    </xf>
    <xf numFmtId="173" fontId="67" fillId="0" borderId="70" xfId="0" applyNumberFormat="1" applyFont="1" applyFill="1" applyBorder="1" applyAlignment="1">
      <alignment horizontal="center"/>
    </xf>
    <xf numFmtId="173" fontId="66" fillId="0" borderId="71" xfId="0" applyNumberFormat="1" applyFont="1" applyFill="1" applyBorder="1" applyAlignment="1">
      <alignment horizontal="center"/>
    </xf>
    <xf numFmtId="0" fontId="62" fillId="0" borderId="72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73" xfId="0" applyFont="1" applyFill="1" applyBorder="1" applyAlignment="1">
      <alignment horizontal="center"/>
    </xf>
    <xf numFmtId="1" fontId="62" fillId="0" borderId="74" xfId="0" applyNumberFormat="1" applyFont="1" applyFill="1" applyBorder="1" applyAlignment="1">
      <alignment horizontal="center"/>
    </xf>
    <xf numFmtId="173" fontId="62" fillId="0" borderId="71" xfId="0" applyNumberFormat="1" applyFont="1" applyFill="1" applyBorder="1" applyAlignment="1">
      <alignment horizontal="center"/>
    </xf>
    <xf numFmtId="173" fontId="68" fillId="0" borderId="71" xfId="0" applyNumberFormat="1" applyFont="1" applyFill="1" applyBorder="1" applyAlignment="1">
      <alignment horizontal="center"/>
    </xf>
    <xf numFmtId="0" fontId="62" fillId="0" borderId="75" xfId="0" applyFont="1" applyFill="1" applyBorder="1" applyAlignment="1">
      <alignment horizontal="center"/>
    </xf>
    <xf numFmtId="0" fontId="62" fillId="0" borderId="75" xfId="0" applyNumberFormat="1" applyFont="1" applyFill="1" applyBorder="1" applyAlignment="1">
      <alignment horizontal="center"/>
    </xf>
    <xf numFmtId="0" fontId="62" fillId="0" borderId="7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173" fontId="9" fillId="0" borderId="76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/>
    </xf>
    <xf numFmtId="0" fontId="66" fillId="0" borderId="75" xfId="0" applyFont="1" applyFill="1" applyBorder="1" applyAlignment="1">
      <alignment horizontal="center"/>
    </xf>
    <xf numFmtId="173" fontId="66" fillId="0" borderId="77" xfId="0" applyNumberFormat="1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2" fillId="0" borderId="79" xfId="0" applyFont="1" applyFill="1" applyBorder="1" applyAlignment="1">
      <alignment/>
    </xf>
    <xf numFmtId="0" fontId="0" fillId="0" borderId="80" xfId="0" applyFill="1" applyBorder="1" applyAlignment="1">
      <alignment/>
    </xf>
    <xf numFmtId="1" fontId="62" fillId="0" borderId="81" xfId="0" applyNumberFormat="1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173" fontId="12" fillId="0" borderId="53" xfId="0" applyNumberFormat="1" applyFont="1" applyFill="1" applyBorder="1" applyAlignment="1">
      <alignment horizontal="center"/>
    </xf>
    <xf numFmtId="173" fontId="12" fillId="0" borderId="51" xfId="0" applyNumberFormat="1" applyFont="1" applyFill="1" applyBorder="1" applyAlignment="1">
      <alignment horizontal="center"/>
    </xf>
    <xf numFmtId="173" fontId="12" fillId="0" borderId="43" xfId="0" applyNumberFormat="1" applyFont="1" applyFill="1" applyBorder="1" applyAlignment="1">
      <alignment horizontal="center"/>
    </xf>
    <xf numFmtId="173" fontId="12" fillId="0" borderId="44" xfId="0" applyNumberFormat="1" applyFont="1" applyFill="1" applyBorder="1" applyAlignment="1">
      <alignment horizontal="right"/>
    </xf>
    <xf numFmtId="173" fontId="12" fillId="0" borderId="45" xfId="0" applyNumberFormat="1" applyFont="1" applyFill="1" applyBorder="1" applyAlignment="1">
      <alignment horizontal="right"/>
    </xf>
    <xf numFmtId="173" fontId="12" fillId="0" borderId="46" xfId="0" applyNumberFormat="1" applyFont="1" applyFill="1" applyBorder="1" applyAlignment="1">
      <alignment horizontal="right"/>
    </xf>
    <xf numFmtId="175" fontId="62" fillId="0" borderId="21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 wrapText="1"/>
    </xf>
    <xf numFmtId="0" fontId="1" fillId="0" borderId="83" xfId="0" applyFont="1" applyFill="1" applyBorder="1" applyAlignment="1">
      <alignment/>
    </xf>
    <xf numFmtId="0" fontId="2" fillId="0" borderId="84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173" fontId="0" fillId="0" borderId="29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center"/>
    </xf>
    <xf numFmtId="173" fontId="2" fillId="0" borderId="29" xfId="0" applyNumberFormat="1" applyFont="1" applyFill="1" applyBorder="1" applyAlignment="1">
      <alignment horizontal="center" vertical="top" wrapText="1"/>
    </xf>
    <xf numFmtId="173" fontId="2" fillId="0" borderId="28" xfId="0" applyNumberFormat="1" applyFont="1" applyFill="1" applyBorder="1" applyAlignment="1">
      <alignment horizontal="center"/>
    </xf>
    <xf numFmtId="173" fontId="2" fillId="0" borderId="29" xfId="0" applyNumberFormat="1" applyFont="1" applyFill="1" applyBorder="1" applyAlignment="1">
      <alignment horizontal="center"/>
    </xf>
    <xf numFmtId="173" fontId="4" fillId="0" borderId="29" xfId="0" applyNumberFormat="1" applyFont="1" applyFill="1" applyBorder="1" applyAlignment="1">
      <alignment horizontal="center"/>
    </xf>
    <xf numFmtId="173" fontId="4" fillId="0" borderId="28" xfId="0" applyNumberFormat="1" applyFont="1" applyFill="1" applyBorder="1" applyAlignment="1">
      <alignment horizontal="center"/>
    </xf>
    <xf numFmtId="173" fontId="10" fillId="0" borderId="28" xfId="0" applyNumberFormat="1" applyFont="1" applyFill="1" applyBorder="1" applyAlignment="1">
      <alignment horizontal="center"/>
    </xf>
    <xf numFmtId="173" fontId="1" fillId="0" borderId="29" xfId="0" applyNumberFormat="1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 horizontal="center"/>
    </xf>
    <xf numFmtId="173" fontId="1" fillId="0" borderId="86" xfId="0" applyNumberFormat="1" applyFont="1" applyFill="1" applyBorder="1" applyAlignment="1">
      <alignment horizontal="center"/>
    </xf>
    <xf numFmtId="173" fontId="1" fillId="0" borderId="87" xfId="0" applyNumberFormat="1" applyFont="1" applyFill="1" applyBorder="1" applyAlignment="1">
      <alignment horizontal="center"/>
    </xf>
    <xf numFmtId="173" fontId="0" fillId="0" borderId="32" xfId="0" applyNumberFormat="1" applyFont="1" applyFill="1" applyBorder="1" applyAlignment="1">
      <alignment horizontal="center"/>
    </xf>
    <xf numFmtId="173" fontId="0" fillId="0" borderId="33" xfId="0" applyNumberFormat="1" applyFont="1" applyFill="1" applyBorder="1" applyAlignment="1">
      <alignment horizontal="center"/>
    </xf>
    <xf numFmtId="0" fontId="7" fillId="0" borderId="88" xfId="0" applyFont="1" applyFill="1" applyBorder="1" applyAlignment="1">
      <alignment/>
    </xf>
    <xf numFmtId="0" fontId="7" fillId="0" borderId="16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/>
    </xf>
    <xf numFmtId="0" fontId="7" fillId="0" borderId="79" xfId="0" applyFont="1" applyFill="1" applyBorder="1" applyAlignment="1">
      <alignment vertical="center" wrapText="1"/>
    </xf>
    <xf numFmtId="175" fontId="6" fillId="0" borderId="89" xfId="0" applyNumberFormat="1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 vertical="top" wrapText="1"/>
    </xf>
    <xf numFmtId="0" fontId="62" fillId="0" borderId="90" xfId="0" applyFont="1" applyFill="1" applyBorder="1" applyAlignment="1">
      <alignment horizontal="center" vertical="center" wrapText="1"/>
    </xf>
    <xf numFmtId="0" fontId="62" fillId="0" borderId="72" xfId="0" applyFont="1" applyFill="1" applyBorder="1" applyAlignment="1">
      <alignment horizontal="right" vertical="center" wrapText="1"/>
    </xf>
    <xf numFmtId="0" fontId="62" fillId="0" borderId="90" xfId="0" applyFont="1" applyFill="1" applyBorder="1" applyAlignment="1">
      <alignment horizontal="center" vertical="top" wrapText="1"/>
    </xf>
    <xf numFmtId="1" fontId="62" fillId="0" borderId="90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vertical="center"/>
    </xf>
    <xf numFmtId="0" fontId="62" fillId="0" borderId="89" xfId="0" applyNumberFormat="1" applyFont="1" applyFill="1" applyBorder="1" applyAlignment="1">
      <alignment horizontal="center" vertical="top" wrapText="1"/>
    </xf>
    <xf numFmtId="0" fontId="62" fillId="0" borderId="79" xfId="0" applyFont="1" applyFill="1" applyBorder="1" applyAlignment="1">
      <alignment vertical="center" wrapText="1"/>
    </xf>
    <xf numFmtId="0" fontId="62" fillId="0" borderId="91" xfId="0" applyFont="1" applyFill="1" applyBorder="1" applyAlignment="1">
      <alignment horizontal="center" vertical="top" wrapText="1"/>
    </xf>
    <xf numFmtId="0" fontId="62" fillId="0" borderId="92" xfId="0" applyFont="1" applyFill="1" applyBorder="1" applyAlignment="1">
      <alignment wrapText="1"/>
    </xf>
    <xf numFmtId="0" fontId="62" fillId="0" borderId="93" xfId="0" applyFont="1" applyFill="1" applyBorder="1" applyAlignment="1">
      <alignment/>
    </xf>
    <xf numFmtId="0" fontId="62" fillId="0" borderId="94" xfId="0" applyFont="1" applyFill="1" applyBorder="1" applyAlignment="1">
      <alignment/>
    </xf>
    <xf numFmtId="0" fontId="64" fillId="0" borderId="93" xfId="0" applyFont="1" applyFill="1" applyBorder="1" applyAlignment="1">
      <alignment/>
    </xf>
    <xf numFmtId="0" fontId="15" fillId="0" borderId="0" xfId="0" applyFont="1" applyFill="1" applyAlignment="1">
      <alignment/>
    </xf>
    <xf numFmtId="0" fontId="64" fillId="0" borderId="94" xfId="0" applyFont="1" applyFill="1" applyBorder="1" applyAlignment="1">
      <alignment/>
    </xf>
    <xf numFmtId="0" fontId="69" fillId="0" borderId="0" xfId="0" applyFont="1" applyFill="1" applyAlignment="1">
      <alignment/>
    </xf>
    <xf numFmtId="0" fontId="62" fillId="0" borderId="94" xfId="0" applyFont="1" applyFill="1" applyBorder="1" applyAlignment="1">
      <alignment horizontal="right"/>
    </xf>
    <xf numFmtId="0" fontId="62" fillId="0" borderId="93" xfId="0" applyFont="1" applyFill="1" applyBorder="1" applyAlignment="1">
      <alignment horizontal="right"/>
    </xf>
    <xf numFmtId="0" fontId="62" fillId="0" borderId="95" xfId="0" applyFont="1" applyFill="1" applyBorder="1" applyAlignment="1">
      <alignment horizontal="right"/>
    </xf>
    <xf numFmtId="0" fontId="5" fillId="0" borderId="94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94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/>
    </xf>
    <xf numFmtId="0" fontId="9" fillId="0" borderId="94" xfId="0" applyFont="1" applyFill="1" applyBorder="1" applyAlignment="1">
      <alignment/>
    </xf>
    <xf numFmtId="0" fontId="9" fillId="0" borderId="96" xfId="0" applyFont="1" applyFill="1" applyBorder="1" applyAlignment="1">
      <alignment/>
    </xf>
    <xf numFmtId="0" fontId="9" fillId="0" borderId="93" xfId="0" applyFont="1" applyFill="1" applyBorder="1" applyAlignment="1">
      <alignment/>
    </xf>
    <xf numFmtId="0" fontId="9" fillId="0" borderId="96" xfId="0" applyFont="1" applyFill="1" applyBorder="1" applyAlignment="1">
      <alignment wrapText="1"/>
    </xf>
    <xf numFmtId="17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2" fillId="0" borderId="97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173" fontId="61" fillId="0" borderId="0" xfId="0" applyNumberFormat="1" applyFont="1" applyFill="1" applyBorder="1" applyAlignment="1">
      <alignment/>
    </xf>
    <xf numFmtId="173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73" fontId="61" fillId="0" borderId="0" xfId="0" applyNumberFormat="1" applyFont="1" applyFill="1" applyBorder="1" applyAlignment="1">
      <alignment horizontal="center"/>
    </xf>
    <xf numFmtId="0" fontId="64" fillId="0" borderId="73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64" fillId="0" borderId="74" xfId="0" applyFont="1" applyFill="1" applyBorder="1" applyAlignment="1">
      <alignment horizontal="center"/>
    </xf>
    <xf numFmtId="0" fontId="62" fillId="0" borderId="74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/>
    </xf>
    <xf numFmtId="0" fontId="9" fillId="0" borderId="99" xfId="0" applyFont="1" applyFill="1" applyBorder="1" applyAlignment="1">
      <alignment/>
    </xf>
    <xf numFmtId="0" fontId="2" fillId="0" borderId="97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/>
    </xf>
    <xf numFmtId="0" fontId="64" fillId="0" borderId="97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173" fontId="11" fillId="0" borderId="101" xfId="0" applyNumberFormat="1" applyFont="1" applyFill="1" applyBorder="1" applyAlignment="1">
      <alignment horizontal="center" vertical="center" wrapText="1"/>
    </xf>
    <xf numFmtId="173" fontId="9" fillId="0" borderId="66" xfId="0" applyNumberFormat="1" applyFont="1" applyFill="1" applyBorder="1" applyAlignment="1">
      <alignment horizontal="center"/>
    </xf>
    <xf numFmtId="173" fontId="61" fillId="0" borderId="66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 vertical="center" wrapText="1"/>
    </xf>
    <xf numFmtId="173" fontId="9" fillId="0" borderId="102" xfId="0" applyNumberFormat="1" applyFont="1" applyFill="1" applyBorder="1" applyAlignment="1">
      <alignment/>
    </xf>
    <xf numFmtId="173" fontId="11" fillId="0" borderId="103" xfId="0" applyNumberFormat="1" applyFont="1" applyFill="1" applyBorder="1" applyAlignment="1">
      <alignment horizontal="center" vertical="center" wrapText="1"/>
    </xf>
    <xf numFmtId="173" fontId="9" fillId="0" borderId="104" xfId="0" applyNumberFormat="1" applyFont="1" applyFill="1" applyBorder="1" applyAlignment="1">
      <alignment horizontal="center"/>
    </xf>
    <xf numFmtId="173" fontId="9" fillId="0" borderId="105" xfId="0" applyNumberFormat="1" applyFont="1" applyFill="1" applyBorder="1" applyAlignment="1">
      <alignment horizontal="center"/>
    </xf>
    <xf numFmtId="173" fontId="61" fillId="0" borderId="105" xfId="0" applyNumberFormat="1" applyFont="1" applyFill="1" applyBorder="1" applyAlignment="1">
      <alignment horizontal="center"/>
    </xf>
    <xf numFmtId="173" fontId="9" fillId="0" borderId="106" xfId="0" applyNumberFormat="1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 vertical="center" wrapText="1"/>
    </xf>
    <xf numFmtId="173" fontId="11" fillId="0" borderId="108" xfId="0" applyNumberFormat="1" applyFont="1" applyFill="1" applyBorder="1" applyAlignment="1">
      <alignment horizontal="center" vertical="center" wrapText="1"/>
    </xf>
    <xf numFmtId="173" fontId="9" fillId="0" borderId="109" xfId="0" applyNumberFormat="1" applyFont="1" applyFill="1" applyBorder="1" applyAlignment="1">
      <alignment horizontal="center"/>
    </xf>
    <xf numFmtId="173" fontId="61" fillId="0" borderId="109" xfId="0" applyNumberFormat="1" applyFont="1" applyFill="1" applyBorder="1" applyAlignment="1">
      <alignment horizontal="center"/>
    </xf>
    <xf numFmtId="173" fontId="9" fillId="0" borderId="1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right"/>
    </xf>
    <xf numFmtId="0" fontId="9" fillId="0" borderId="111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112" xfId="0" applyFont="1" applyFill="1" applyBorder="1" applyAlignment="1">
      <alignment horizontal="center" vertical="top" wrapText="1"/>
    </xf>
    <xf numFmtId="0" fontId="62" fillId="0" borderId="98" xfId="0" applyFont="1" applyFill="1" applyBorder="1" applyAlignment="1">
      <alignment horizontal="center"/>
    </xf>
    <xf numFmtId="0" fontId="62" fillId="0" borderId="99" xfId="0" applyFont="1" applyFill="1" applyBorder="1" applyAlignment="1">
      <alignment/>
    </xf>
    <xf numFmtId="0" fontId="67" fillId="0" borderId="74" xfId="0" applyFont="1" applyFill="1" applyBorder="1" applyAlignment="1">
      <alignment horizontal="center" vertical="center" wrapText="1"/>
    </xf>
    <xf numFmtId="0" fontId="62" fillId="0" borderId="74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173" fontId="2" fillId="0" borderId="80" xfId="0" applyNumberFormat="1" applyFont="1" applyFill="1" applyBorder="1" applyAlignment="1">
      <alignment/>
    </xf>
    <xf numFmtId="173" fontId="2" fillId="0" borderId="66" xfId="0" applyNumberFormat="1" applyFont="1" applyFill="1" applyBorder="1" applyAlignment="1">
      <alignment horizontal="center"/>
    </xf>
    <xf numFmtId="173" fontId="5" fillId="0" borderId="66" xfId="0" applyNumberFormat="1" applyFont="1" applyFill="1" applyBorder="1" applyAlignment="1">
      <alignment horizontal="center"/>
    </xf>
    <xf numFmtId="173" fontId="2" fillId="0" borderId="76" xfId="0" applyNumberFormat="1" applyFont="1" applyFill="1" applyBorder="1" applyAlignment="1">
      <alignment horizontal="center"/>
    </xf>
    <xf numFmtId="0" fontId="0" fillId="0" borderId="97" xfId="0" applyFont="1" applyFill="1" applyBorder="1" applyAlignment="1">
      <alignment/>
    </xf>
    <xf numFmtId="0" fontId="62" fillId="0" borderId="97" xfId="0" applyFont="1" applyFill="1" applyBorder="1" applyAlignment="1">
      <alignment horizontal="right"/>
    </xf>
    <xf numFmtId="0" fontId="62" fillId="0" borderId="100" xfId="0" applyFont="1" applyFill="1" applyBorder="1" applyAlignment="1">
      <alignment/>
    </xf>
    <xf numFmtId="173" fontId="62" fillId="0" borderId="66" xfId="0" applyNumberFormat="1" applyFont="1" applyFill="1" applyBorder="1" applyAlignment="1">
      <alignment horizontal="center"/>
    </xf>
    <xf numFmtId="173" fontId="9" fillId="0" borderId="114" xfId="0" applyNumberFormat="1" applyFont="1" applyFill="1" applyBorder="1" applyAlignment="1">
      <alignment horizontal="center"/>
    </xf>
    <xf numFmtId="173" fontId="62" fillId="0" borderId="104" xfId="0" applyNumberFormat="1" applyFont="1" applyFill="1" applyBorder="1" applyAlignment="1">
      <alignment horizontal="center"/>
    </xf>
    <xf numFmtId="173" fontId="61" fillId="0" borderId="104" xfId="0" applyNumberFormat="1" applyFont="1" applyFill="1" applyBorder="1" applyAlignment="1">
      <alignment horizontal="center"/>
    </xf>
    <xf numFmtId="173" fontId="62" fillId="0" borderId="105" xfId="0" applyNumberFormat="1" applyFont="1" applyFill="1" applyBorder="1" applyAlignment="1">
      <alignment horizontal="center"/>
    </xf>
    <xf numFmtId="173" fontId="9" fillId="0" borderId="115" xfId="0" applyNumberFormat="1" applyFont="1" applyFill="1" applyBorder="1" applyAlignment="1">
      <alignment horizontal="center"/>
    </xf>
    <xf numFmtId="173" fontId="62" fillId="0" borderId="10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3" fontId="2" fillId="0" borderId="105" xfId="0" applyNumberFormat="1" applyFont="1" applyFill="1" applyBorder="1" applyAlignment="1">
      <alignment horizontal="center"/>
    </xf>
    <xf numFmtId="173" fontId="5" fillId="0" borderId="105" xfId="0" applyNumberFormat="1" applyFont="1" applyFill="1" applyBorder="1" applyAlignment="1">
      <alignment horizontal="center"/>
    </xf>
    <xf numFmtId="173" fontId="2" fillId="0" borderId="106" xfId="0" applyNumberFormat="1" applyFont="1" applyFill="1" applyBorder="1" applyAlignment="1">
      <alignment horizontal="center"/>
    </xf>
    <xf numFmtId="173" fontId="2" fillId="0" borderId="109" xfId="0" applyNumberFormat="1" applyFont="1" applyFill="1" applyBorder="1" applyAlignment="1">
      <alignment horizontal="center"/>
    </xf>
    <xf numFmtId="173" fontId="5" fillId="0" borderId="109" xfId="0" applyNumberFormat="1" applyFont="1" applyFill="1" applyBorder="1" applyAlignment="1">
      <alignment horizontal="center"/>
    </xf>
    <xf numFmtId="173" fontId="2" fillId="0" borderId="110" xfId="0" applyNumberFormat="1" applyFont="1" applyFill="1" applyBorder="1" applyAlignment="1">
      <alignment horizontal="center"/>
    </xf>
    <xf numFmtId="0" fontId="3" fillId="33" borderId="116" xfId="0" applyFont="1" applyFill="1" applyBorder="1" applyAlignment="1">
      <alignment horizontal="center" vertical="center" wrapText="1"/>
    </xf>
    <xf numFmtId="0" fontId="3" fillId="4" borderId="117" xfId="0" applyFont="1" applyFill="1" applyBorder="1" applyAlignment="1">
      <alignment horizontal="center" vertical="center" wrapText="1"/>
    </xf>
    <xf numFmtId="0" fontId="3" fillId="6" borderId="1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173" fontId="9" fillId="0" borderId="71" xfId="0" applyNumberFormat="1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9" xfId="0" applyFont="1" applyFill="1" applyBorder="1" applyAlignment="1">
      <alignment/>
    </xf>
    <xf numFmtId="2" fontId="9" fillId="0" borderId="75" xfId="0" applyNumberFormat="1" applyFont="1" applyFill="1" applyBorder="1" applyAlignment="1">
      <alignment horizontal="center"/>
    </xf>
    <xf numFmtId="173" fontId="9" fillId="0" borderId="7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 vertical="center" wrapText="1"/>
    </xf>
    <xf numFmtId="0" fontId="9" fillId="0" borderId="75" xfId="0" applyFont="1" applyFill="1" applyBorder="1" applyAlignment="1">
      <alignment horizontal="center" vertical="top" wrapText="1"/>
    </xf>
    <xf numFmtId="2" fontId="9" fillId="0" borderId="81" xfId="0" applyNumberFormat="1" applyFont="1" applyFill="1" applyBorder="1" applyAlignment="1">
      <alignment horizontal="center"/>
    </xf>
    <xf numFmtId="175" fontId="9" fillId="0" borderId="81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173" fontId="7" fillId="0" borderId="67" xfId="0" applyNumberFormat="1" applyFont="1" applyFill="1" applyBorder="1" applyAlignment="1">
      <alignment horizontal="center"/>
    </xf>
    <xf numFmtId="173" fontId="7" fillId="0" borderId="71" xfId="0" applyNumberFormat="1" applyFont="1" applyFill="1" applyBorder="1" applyAlignment="1">
      <alignment horizontal="center"/>
    </xf>
    <xf numFmtId="175" fontId="7" fillId="0" borderId="7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175" fontId="7" fillId="0" borderId="98" xfId="0" applyNumberFormat="1" applyFont="1" applyFill="1" applyBorder="1" applyAlignment="1">
      <alignment horizontal="center"/>
    </xf>
    <xf numFmtId="0" fontId="7" fillId="0" borderId="80" xfId="0" applyFont="1" applyFill="1" applyBorder="1" applyAlignment="1">
      <alignment/>
    </xf>
    <xf numFmtId="173" fontId="7" fillId="0" borderId="76" xfId="0" applyNumberFormat="1" applyFont="1" applyFill="1" applyBorder="1" applyAlignment="1">
      <alignment horizontal="center"/>
    </xf>
    <xf numFmtId="173" fontId="7" fillId="0" borderId="78" xfId="0" applyNumberFormat="1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175" fontId="7" fillId="0" borderId="119" xfId="0" applyNumberFormat="1" applyFont="1" applyFill="1" applyBorder="1" applyAlignment="1">
      <alignment horizontal="center"/>
    </xf>
    <xf numFmtId="0" fontId="7" fillId="0" borderId="72" xfId="0" applyFont="1" applyFill="1" applyBorder="1" applyAlignment="1">
      <alignment/>
    </xf>
    <xf numFmtId="173" fontId="7" fillId="0" borderId="66" xfId="0" applyNumberFormat="1" applyFont="1" applyFill="1" applyBorder="1" applyAlignment="1">
      <alignment horizontal="center"/>
    </xf>
    <xf numFmtId="173" fontId="7" fillId="0" borderId="70" xfId="0" applyNumberFormat="1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79" xfId="0" applyFont="1" applyFill="1" applyBorder="1" applyAlignment="1">
      <alignment/>
    </xf>
    <xf numFmtId="173" fontId="7" fillId="0" borderId="68" xfId="0" applyNumberFormat="1" applyFont="1" applyFill="1" applyBorder="1" applyAlignment="1">
      <alignment horizontal="center"/>
    </xf>
    <xf numFmtId="173" fontId="7" fillId="0" borderId="77" xfId="0" applyNumberFormat="1" applyFont="1" applyFill="1" applyBorder="1" applyAlignment="1">
      <alignment horizontal="center"/>
    </xf>
    <xf numFmtId="2" fontId="7" fillId="0" borderId="75" xfId="0" applyNumberFormat="1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/>
    </xf>
    <xf numFmtId="173" fontId="7" fillId="0" borderId="121" xfId="0" applyNumberFormat="1" applyFont="1" applyFill="1" applyBorder="1" applyAlignment="1">
      <alignment horizontal="center"/>
    </xf>
    <xf numFmtId="0" fontId="0" fillId="0" borderId="122" xfId="0" applyFont="1" applyBorder="1" applyAlignment="1">
      <alignment/>
    </xf>
    <xf numFmtId="173" fontId="2" fillId="0" borderId="122" xfId="0" applyNumberFormat="1" applyFont="1" applyBorder="1" applyAlignment="1">
      <alignment horizontal="center"/>
    </xf>
    <xf numFmtId="0" fontId="0" fillId="0" borderId="123" xfId="0" applyFont="1" applyBorder="1" applyAlignment="1">
      <alignment/>
    </xf>
    <xf numFmtId="173" fontId="2" fillId="0" borderId="123" xfId="0" applyNumberFormat="1" applyFont="1" applyBorder="1" applyAlignment="1">
      <alignment horizontal="center"/>
    </xf>
    <xf numFmtId="0" fontId="62" fillId="0" borderId="124" xfId="0" applyFont="1" applyBorder="1" applyAlignment="1">
      <alignment horizontal="center"/>
    </xf>
    <xf numFmtId="0" fontId="62" fillId="0" borderId="124" xfId="0" applyFont="1" applyBorder="1" applyAlignment="1">
      <alignment/>
    </xf>
    <xf numFmtId="0" fontId="62" fillId="0" borderId="0" xfId="0" applyFont="1" applyAlignment="1">
      <alignment/>
    </xf>
    <xf numFmtId="0" fontId="67" fillId="0" borderId="122" xfId="0" applyFont="1" applyBorder="1" applyAlignment="1">
      <alignment/>
    </xf>
    <xf numFmtId="0" fontId="64" fillId="0" borderId="122" xfId="0" applyFont="1" applyBorder="1" applyAlignment="1">
      <alignment horizontal="center"/>
    </xf>
    <xf numFmtId="0" fontId="64" fillId="0" borderId="122" xfId="0" applyFont="1" applyBorder="1" applyAlignment="1">
      <alignment/>
    </xf>
    <xf numFmtId="173" fontId="64" fillId="0" borderId="122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7" fillId="0" borderId="122" xfId="0" applyFont="1" applyBorder="1" applyAlignment="1">
      <alignment horizontal="center"/>
    </xf>
    <xf numFmtId="0" fontId="7" fillId="0" borderId="122" xfId="0" applyFont="1" applyBorder="1" applyAlignment="1">
      <alignment/>
    </xf>
    <xf numFmtId="173" fontId="7" fillId="0" borderId="122" xfId="0" applyNumberFormat="1" applyFont="1" applyBorder="1" applyAlignment="1">
      <alignment horizontal="center"/>
    </xf>
    <xf numFmtId="0" fontId="3" fillId="0" borderId="122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7" fillId="0" borderId="125" xfId="0" applyFont="1" applyFill="1" applyBorder="1" applyAlignment="1">
      <alignment horizontal="center" vertical="center" wrapText="1"/>
    </xf>
    <xf numFmtId="0" fontId="67" fillId="0" borderId="1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10" borderId="127" xfId="0" applyFont="1" applyFill="1" applyBorder="1" applyAlignment="1">
      <alignment horizontal="center" vertical="center" wrapText="1"/>
    </xf>
    <xf numFmtId="0" fontId="2" fillId="10" borderId="128" xfId="0" applyFont="1" applyFill="1" applyBorder="1" applyAlignment="1">
      <alignment horizontal="center" vertical="center" wrapText="1"/>
    </xf>
    <xf numFmtId="0" fontId="6" fillId="6" borderId="129" xfId="0" applyFont="1" applyFill="1" applyBorder="1" applyAlignment="1">
      <alignment horizontal="center" vertical="center" wrapText="1"/>
    </xf>
    <xf numFmtId="0" fontId="6" fillId="6" borderId="130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/>
    </xf>
    <xf numFmtId="0" fontId="6" fillId="0" borderId="132" xfId="0" applyFont="1" applyFill="1" applyBorder="1" applyAlignment="1">
      <alignment horizontal="center"/>
    </xf>
    <xf numFmtId="0" fontId="5" fillId="0" borderId="133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35" xfId="0" applyFont="1" applyFill="1" applyBorder="1" applyAlignment="1">
      <alignment horizontal="center" vertical="center" wrapText="1"/>
    </xf>
    <xf numFmtId="0" fontId="3" fillId="0" borderId="136" xfId="0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0" fontId="11" fillId="0" borderId="139" xfId="0" applyFont="1" applyFill="1" applyBorder="1" applyAlignment="1">
      <alignment horizontal="center" vertical="center" wrapText="1"/>
    </xf>
    <xf numFmtId="0" fontId="11" fillId="0" borderId="140" xfId="0" applyFont="1" applyFill="1" applyBorder="1" applyAlignment="1">
      <alignment horizontal="center" vertical="center" wrapText="1"/>
    </xf>
    <xf numFmtId="0" fontId="67" fillId="0" borderId="141" xfId="0" applyFont="1" applyFill="1" applyBorder="1" applyAlignment="1">
      <alignment horizontal="center" vertical="center" wrapText="1"/>
    </xf>
    <xf numFmtId="0" fontId="67" fillId="0" borderId="142" xfId="0" applyFont="1" applyFill="1" applyBorder="1" applyAlignment="1">
      <alignment horizontal="center" vertical="center" wrapText="1"/>
    </xf>
    <xf numFmtId="0" fontId="67" fillId="0" borderId="143" xfId="0" applyFont="1" applyFill="1" applyBorder="1" applyAlignment="1">
      <alignment horizontal="center" vertical="center" wrapText="1"/>
    </xf>
    <xf numFmtId="0" fontId="2" fillId="33" borderId="144" xfId="0" applyFont="1" applyFill="1" applyBorder="1" applyAlignment="1">
      <alignment horizontal="center" vertical="center" wrapText="1"/>
    </xf>
    <xf numFmtId="0" fontId="2" fillId="33" borderId="145" xfId="0" applyFont="1" applyFill="1" applyBorder="1" applyAlignment="1">
      <alignment horizontal="center" vertical="center" wrapText="1"/>
    </xf>
    <xf numFmtId="0" fontId="2" fillId="4" borderId="146" xfId="0" applyFont="1" applyFill="1" applyBorder="1" applyAlignment="1">
      <alignment horizontal="center" vertical="center" wrapText="1"/>
    </xf>
    <xf numFmtId="0" fontId="2" fillId="4" borderId="147" xfId="0" applyFont="1" applyFill="1" applyBorder="1" applyAlignment="1">
      <alignment horizontal="center" vertical="center" wrapText="1"/>
    </xf>
    <xf numFmtId="0" fontId="2" fillId="6" borderId="148" xfId="0" applyFont="1" applyFill="1" applyBorder="1" applyAlignment="1">
      <alignment horizontal="center" vertical="center" wrapText="1"/>
    </xf>
    <xf numFmtId="0" fontId="2" fillId="6" borderId="1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6" borderId="150" xfId="0" applyFont="1" applyFill="1" applyBorder="1" applyAlignment="1">
      <alignment horizontal="center" vertical="center" wrapText="1"/>
    </xf>
    <xf numFmtId="0" fontId="6" fillId="6" borderId="151" xfId="0" applyFont="1" applyFill="1" applyBorder="1" applyAlignment="1">
      <alignment horizontal="center" vertical="center" wrapText="1"/>
    </xf>
    <xf numFmtId="0" fontId="5" fillId="6" borderId="150" xfId="0" applyFont="1" applyFill="1" applyBorder="1" applyAlignment="1">
      <alignment horizontal="center" vertical="center" wrapText="1"/>
    </xf>
    <xf numFmtId="0" fontId="5" fillId="6" borderId="152" xfId="0" applyFont="1" applyFill="1" applyBorder="1" applyAlignment="1">
      <alignment horizontal="center" vertical="center" wrapText="1"/>
    </xf>
    <xf numFmtId="0" fontId="5" fillId="6" borderId="151" xfId="0" applyFont="1" applyFill="1" applyBorder="1" applyAlignment="1">
      <alignment horizontal="center" vertical="center" wrapText="1"/>
    </xf>
    <xf numFmtId="0" fontId="3" fillId="32" borderId="153" xfId="0" applyFont="1" applyFill="1" applyBorder="1" applyAlignment="1">
      <alignment horizontal="center" vertical="center" wrapText="1"/>
    </xf>
    <xf numFmtId="0" fontId="3" fillId="32" borderId="154" xfId="0" applyFont="1" applyFill="1" applyBorder="1" applyAlignment="1">
      <alignment horizontal="center" vertical="center" wrapText="1"/>
    </xf>
    <xf numFmtId="0" fontId="3" fillId="32" borderId="155" xfId="0" applyFont="1" applyFill="1" applyBorder="1" applyAlignment="1">
      <alignment horizontal="center" vertical="center" wrapText="1"/>
    </xf>
    <xf numFmtId="0" fontId="3" fillId="32" borderId="156" xfId="0" applyFont="1" applyFill="1" applyBorder="1" applyAlignment="1">
      <alignment horizontal="center" vertical="center" wrapText="1"/>
    </xf>
    <xf numFmtId="0" fontId="3" fillId="32" borderId="157" xfId="0" applyFont="1" applyFill="1" applyBorder="1" applyAlignment="1">
      <alignment horizontal="center" vertical="center" wrapText="1"/>
    </xf>
    <xf numFmtId="0" fontId="3" fillId="32" borderId="158" xfId="0" applyFont="1" applyFill="1" applyBorder="1" applyAlignment="1">
      <alignment horizontal="center" vertical="center" wrapText="1"/>
    </xf>
    <xf numFmtId="0" fontId="62" fillId="6" borderId="159" xfId="0" applyFont="1" applyFill="1" applyBorder="1" applyAlignment="1">
      <alignment horizontal="center" vertical="center" wrapText="1"/>
    </xf>
    <xf numFmtId="0" fontId="62" fillId="6" borderId="160" xfId="0" applyFont="1" applyFill="1" applyBorder="1" applyAlignment="1">
      <alignment horizontal="center" vertical="center" wrapText="1"/>
    </xf>
    <xf numFmtId="0" fontId="62" fillId="6" borderId="161" xfId="0" applyFont="1" applyFill="1" applyBorder="1" applyAlignment="1">
      <alignment horizontal="center" vertical="center" wrapText="1"/>
    </xf>
    <xf numFmtId="0" fontId="11" fillId="0" borderId="162" xfId="0" applyFont="1" applyFill="1" applyBorder="1" applyAlignment="1">
      <alignment horizontal="center" vertical="center" textRotation="90"/>
    </xf>
    <xf numFmtId="0" fontId="11" fillId="0" borderId="163" xfId="0" applyFont="1" applyFill="1" applyBorder="1" applyAlignment="1">
      <alignment horizontal="center" vertical="center" textRotation="90"/>
    </xf>
    <xf numFmtId="0" fontId="11" fillId="0" borderId="164" xfId="0" applyFont="1" applyFill="1" applyBorder="1" applyAlignment="1">
      <alignment horizontal="center" vertical="center" textRotation="90"/>
    </xf>
    <xf numFmtId="0" fontId="11" fillId="0" borderId="165" xfId="0" applyFont="1" applyFill="1" applyBorder="1" applyAlignment="1">
      <alignment horizontal="center" vertical="center" wrapText="1"/>
    </xf>
    <xf numFmtId="0" fontId="11" fillId="0" borderId="166" xfId="0" applyFont="1" applyFill="1" applyBorder="1" applyAlignment="1">
      <alignment horizontal="center" vertical="center" wrapText="1"/>
    </xf>
    <xf numFmtId="0" fontId="11" fillId="0" borderId="16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2" borderId="161" xfId="0" applyFont="1" applyFill="1" applyBorder="1" applyAlignment="1">
      <alignment horizontal="center" vertical="center" wrapText="1"/>
    </xf>
    <xf numFmtId="0" fontId="3" fillId="12" borderId="168" xfId="0" applyFont="1" applyFill="1" applyBorder="1" applyAlignment="1">
      <alignment horizontal="center" vertical="center" wrapText="1"/>
    </xf>
    <xf numFmtId="0" fontId="3" fillId="0" borderId="169" xfId="0" applyFont="1" applyFill="1" applyBorder="1" applyAlignment="1">
      <alignment horizontal="center"/>
    </xf>
    <xf numFmtId="0" fontId="3" fillId="0" borderId="170" xfId="0" applyFont="1" applyFill="1" applyBorder="1" applyAlignment="1">
      <alignment horizontal="center"/>
    </xf>
    <xf numFmtId="0" fontId="11" fillId="0" borderId="160" xfId="0" applyFont="1" applyFill="1" applyBorder="1" applyAlignment="1">
      <alignment horizontal="center" vertical="center" wrapText="1"/>
    </xf>
    <xf numFmtId="0" fontId="11" fillId="0" borderId="17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0" borderId="137" xfId="0" applyFont="1" applyFill="1" applyBorder="1" applyAlignment="1">
      <alignment horizont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1" xfId="0" applyFont="1" applyFill="1" applyBorder="1" applyAlignment="1">
      <alignment horizontal="center" vertical="center" wrapText="1"/>
    </xf>
    <xf numFmtId="0" fontId="2" fillId="12" borderId="161" xfId="0" applyFont="1" applyFill="1" applyBorder="1" applyAlignment="1">
      <alignment horizontal="center" vertical="center" wrapText="1"/>
    </xf>
    <xf numFmtId="0" fontId="2" fillId="12" borderId="168" xfId="0" applyFont="1" applyFill="1" applyBorder="1" applyAlignment="1">
      <alignment horizontal="center" vertical="center" wrapText="1"/>
    </xf>
    <xf numFmtId="173" fontId="7" fillId="0" borderId="122" xfId="0" applyNumberFormat="1" applyFont="1" applyBorder="1" applyAlignment="1">
      <alignment horizontal="center"/>
    </xf>
    <xf numFmtId="173" fontId="2" fillId="0" borderId="122" xfId="0" applyNumberFormat="1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69" fillId="0" borderId="1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72" xfId="0" applyFont="1" applyBorder="1" applyAlignment="1">
      <alignment horizontal="center" vertical="center" wrapText="1"/>
    </xf>
    <xf numFmtId="0" fontId="3" fillId="0" borderId="17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73" fontId="2" fillId="0" borderId="123" xfId="0" applyNumberFormat="1" applyFont="1" applyBorder="1" applyAlignment="1">
      <alignment horizontal="center"/>
    </xf>
    <xf numFmtId="0" fontId="3" fillId="0" borderId="174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8" fillId="0" borderId="174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62" fillId="0" borderId="124" xfId="0" applyFont="1" applyBorder="1" applyAlignment="1">
      <alignment horizontal="center"/>
    </xf>
    <xf numFmtId="173" fontId="64" fillId="0" borderId="12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rightToLeft="1" zoomScalePageLayoutView="0" workbookViewId="0" topLeftCell="A1">
      <selection activeCell="B10" sqref="B10"/>
    </sheetView>
  </sheetViews>
  <sheetFormatPr defaultColWidth="9.140625" defaultRowHeight="12.75"/>
  <cols>
    <col min="1" max="1" width="4.57421875" style="11" bestFit="1" customWidth="1"/>
    <col min="2" max="2" width="72.28125" style="14" customWidth="1"/>
    <col min="3" max="3" width="16.421875" style="15" customWidth="1"/>
    <col min="4" max="4" width="10.00390625" style="15" customWidth="1"/>
    <col min="5" max="5" width="35.140625" style="14" customWidth="1"/>
    <col min="6" max="16384" width="9.140625" style="14" customWidth="1"/>
  </cols>
  <sheetData>
    <row r="1" spans="1:5" ht="23.25">
      <c r="A1" s="417" t="s">
        <v>300</v>
      </c>
      <c r="B1" s="417"/>
      <c r="C1" s="417"/>
      <c r="D1" s="417"/>
      <c r="E1" s="417"/>
    </row>
    <row r="2" spans="1:5" ht="20.25">
      <c r="A2" s="416" t="s">
        <v>296</v>
      </c>
      <c r="B2" s="416"/>
      <c r="C2" s="416"/>
      <c r="D2" s="416"/>
      <c r="E2" s="416"/>
    </row>
    <row r="3" spans="1:5" ht="13.5" thickBot="1">
      <c r="A3" s="426"/>
      <c r="B3" s="426"/>
      <c r="C3" s="426"/>
      <c r="D3" s="426"/>
      <c r="E3" s="426"/>
    </row>
    <row r="4" spans="1:5" ht="12.75" customHeight="1" thickTop="1">
      <c r="A4" s="422" t="s">
        <v>154</v>
      </c>
      <c r="B4" s="424" t="s">
        <v>24</v>
      </c>
      <c r="C4" s="418" t="s">
        <v>32</v>
      </c>
      <c r="D4" s="420" t="s">
        <v>28</v>
      </c>
      <c r="E4" s="414" t="s">
        <v>29</v>
      </c>
    </row>
    <row r="5" spans="1:5" ht="12.75" customHeight="1" thickBot="1">
      <c r="A5" s="423"/>
      <c r="B5" s="425"/>
      <c r="C5" s="419"/>
      <c r="D5" s="421"/>
      <c r="E5" s="415"/>
    </row>
    <row r="6" spans="1:5" s="10" customFormat="1" ht="18">
      <c r="A6" s="266">
        <v>1</v>
      </c>
      <c r="B6" s="267" t="s">
        <v>114</v>
      </c>
      <c r="C6" s="257"/>
      <c r="D6" s="258"/>
      <c r="E6" s="259"/>
    </row>
    <row r="7" spans="1:5" s="7" customFormat="1" ht="30">
      <c r="A7" s="265">
        <v>1.1</v>
      </c>
      <c r="B7" s="260" t="s">
        <v>299</v>
      </c>
      <c r="C7" s="247">
        <v>0.02</v>
      </c>
      <c r="D7" s="248" t="s">
        <v>183</v>
      </c>
      <c r="E7" s="239" t="s">
        <v>183</v>
      </c>
    </row>
    <row r="8" spans="1:5" s="7" customFormat="1" ht="15">
      <c r="A8" s="265">
        <v>1.2</v>
      </c>
      <c r="B8" s="260" t="s">
        <v>284</v>
      </c>
      <c r="C8" s="249">
        <v>0.03</v>
      </c>
      <c r="D8" s="248" t="s">
        <v>183</v>
      </c>
      <c r="E8" s="240" t="s">
        <v>183</v>
      </c>
    </row>
    <row r="9" spans="1:5" s="10" customFormat="1" ht="18">
      <c r="A9" s="268">
        <v>2</v>
      </c>
      <c r="B9" s="54" t="s">
        <v>77</v>
      </c>
      <c r="C9" s="250"/>
      <c r="D9" s="251"/>
      <c r="E9" s="241"/>
    </row>
    <row r="10" spans="1:5" s="7" customFormat="1" ht="15.75">
      <c r="A10" s="264">
        <v>2.1</v>
      </c>
      <c r="B10" s="261" t="s">
        <v>27</v>
      </c>
      <c r="C10" s="249" t="s">
        <v>183</v>
      </c>
      <c r="D10" s="248">
        <v>15</v>
      </c>
      <c r="E10" s="242" t="s">
        <v>238</v>
      </c>
    </row>
    <row r="11" spans="1:5" s="7" customFormat="1" ht="15.75">
      <c r="A11" s="264">
        <v>2.2</v>
      </c>
      <c r="B11" s="261" t="s">
        <v>25</v>
      </c>
      <c r="C11" s="249" t="s">
        <v>183</v>
      </c>
      <c r="D11" s="248">
        <v>20</v>
      </c>
      <c r="E11" s="242" t="s">
        <v>238</v>
      </c>
    </row>
    <row r="12" spans="1:5" s="10" customFormat="1" ht="18">
      <c r="A12" s="269">
        <v>3</v>
      </c>
      <c r="B12" s="270" t="s">
        <v>293</v>
      </c>
      <c r="C12" s="250"/>
      <c r="D12" s="252">
        <v>50</v>
      </c>
      <c r="E12" s="241"/>
    </row>
    <row r="13" spans="1:5" s="10" customFormat="1" ht="18">
      <c r="A13" s="271">
        <v>4</v>
      </c>
      <c r="B13" s="272" t="s">
        <v>227</v>
      </c>
      <c r="C13" s="253" t="s">
        <v>183</v>
      </c>
      <c r="D13" s="254" t="s">
        <v>183</v>
      </c>
      <c r="E13" s="243" t="s">
        <v>183</v>
      </c>
    </row>
    <row r="14" spans="1:5" s="7" customFormat="1" ht="15">
      <c r="A14" s="263">
        <v>4.1</v>
      </c>
      <c r="B14" s="262" t="s">
        <v>31</v>
      </c>
      <c r="C14" s="245" t="s">
        <v>183</v>
      </c>
      <c r="D14" s="246" t="s">
        <v>183</v>
      </c>
      <c r="E14" s="239" t="s">
        <v>183</v>
      </c>
    </row>
    <row r="15" spans="1:5" s="7" customFormat="1" ht="15">
      <c r="A15" s="263">
        <v>4.2</v>
      </c>
      <c r="B15" s="262" t="s">
        <v>270</v>
      </c>
      <c r="C15" s="245" t="s">
        <v>183</v>
      </c>
      <c r="D15" s="246" t="s">
        <v>183</v>
      </c>
      <c r="E15" s="239" t="s">
        <v>183</v>
      </c>
    </row>
    <row r="16" spans="1:5" s="7" customFormat="1" ht="15">
      <c r="A16" s="263">
        <v>4.3</v>
      </c>
      <c r="B16" s="262" t="s">
        <v>30</v>
      </c>
      <c r="C16" s="245" t="s">
        <v>183</v>
      </c>
      <c r="D16" s="246" t="s">
        <v>183</v>
      </c>
      <c r="E16" s="239" t="s">
        <v>183</v>
      </c>
    </row>
    <row r="17" spans="1:5" s="7" customFormat="1" ht="15">
      <c r="A17" s="263">
        <v>4.4</v>
      </c>
      <c r="B17" s="262" t="s">
        <v>153</v>
      </c>
      <c r="C17" s="245" t="s">
        <v>183</v>
      </c>
      <c r="D17" s="246" t="s">
        <v>183</v>
      </c>
      <c r="E17" s="239" t="s">
        <v>183</v>
      </c>
    </row>
    <row r="18" spans="1:5" s="7" customFormat="1" ht="36.75" thickBot="1">
      <c r="A18" s="273">
        <v>5</v>
      </c>
      <c r="B18" s="274" t="s">
        <v>298</v>
      </c>
      <c r="C18" s="255" t="s">
        <v>183</v>
      </c>
      <c r="D18" s="256" t="s">
        <v>183</v>
      </c>
      <c r="E18" s="244" t="s">
        <v>183</v>
      </c>
    </row>
    <row r="19" ht="13.5" thickTop="1"/>
    <row r="20" ht="12.75" customHeight="1">
      <c r="A20" s="19"/>
    </row>
    <row r="21" ht="12.75" customHeight="1">
      <c r="A21" s="19"/>
    </row>
    <row r="31" ht="12.75">
      <c r="A31" s="19" t="s">
        <v>302</v>
      </c>
    </row>
    <row r="32" ht="12.75">
      <c r="A32" s="19">
        <v>1</v>
      </c>
    </row>
  </sheetData>
  <sheetProtection/>
  <mergeCells count="8">
    <mergeCell ref="E4:E5"/>
    <mergeCell ref="A2:E2"/>
    <mergeCell ref="A1:E1"/>
    <mergeCell ref="C4:C5"/>
    <mergeCell ref="D4:D5"/>
    <mergeCell ref="A4:A5"/>
    <mergeCell ref="B4:B5"/>
    <mergeCell ref="A3:E3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rightToLeft="1" zoomScalePageLayoutView="0" workbookViewId="0" topLeftCell="A109">
      <selection activeCell="B10" sqref="B10"/>
    </sheetView>
  </sheetViews>
  <sheetFormatPr defaultColWidth="9.140625" defaultRowHeight="12.75"/>
  <cols>
    <col min="1" max="1" width="5.57421875" style="15" bestFit="1" customWidth="1"/>
    <col min="2" max="2" width="66.140625" style="14" customWidth="1"/>
    <col min="3" max="3" width="1.7109375" style="14" customWidth="1"/>
    <col min="4" max="4" width="20.7109375" style="15" customWidth="1"/>
    <col min="5" max="5" width="2.7109375" style="14" customWidth="1"/>
    <col min="6" max="6" width="20.7109375" style="15" customWidth="1"/>
    <col min="7" max="7" width="2.7109375" style="14" customWidth="1"/>
    <col min="8" max="8" width="20.7109375" style="15" customWidth="1"/>
    <col min="9" max="16384" width="9.140625" style="14" customWidth="1"/>
  </cols>
  <sheetData>
    <row r="1" spans="1:8" s="7" customFormat="1" ht="15.75">
      <c r="A1" s="443" t="s">
        <v>301</v>
      </c>
      <c r="B1" s="443"/>
      <c r="C1" s="443"/>
      <c r="D1" s="443"/>
      <c r="E1" s="443"/>
      <c r="F1" s="443"/>
      <c r="G1" s="443"/>
      <c r="H1" s="443"/>
    </row>
    <row r="2" spans="1:8" s="7" customFormat="1" ht="16.5" thickBot="1">
      <c r="A2" s="442" t="s">
        <v>297</v>
      </c>
      <c r="B2" s="442"/>
      <c r="C2" s="442"/>
      <c r="D2" s="442"/>
      <c r="E2" s="442"/>
      <c r="F2" s="442"/>
      <c r="G2" s="442"/>
      <c r="H2" s="442"/>
    </row>
    <row r="3" spans="1:8" s="7" customFormat="1" ht="17.25" thickBot="1" thickTop="1">
      <c r="A3" s="427" t="s">
        <v>154</v>
      </c>
      <c r="B3" s="430" t="s">
        <v>3</v>
      </c>
      <c r="C3" s="321"/>
      <c r="D3" s="433" t="s">
        <v>152</v>
      </c>
      <c r="E3" s="434"/>
      <c r="F3" s="434"/>
      <c r="G3" s="434"/>
      <c r="H3" s="435"/>
    </row>
    <row r="4" spans="1:8" s="7" customFormat="1" ht="15.75">
      <c r="A4" s="428"/>
      <c r="B4" s="431"/>
      <c r="C4" s="307"/>
      <c r="D4" s="358" t="s">
        <v>149</v>
      </c>
      <c r="E4" s="20"/>
      <c r="F4" s="359" t="s">
        <v>150</v>
      </c>
      <c r="G4" s="20"/>
      <c r="H4" s="360" t="s">
        <v>151</v>
      </c>
    </row>
    <row r="5" spans="1:8" s="7" customFormat="1" ht="12.75" customHeight="1">
      <c r="A5" s="428"/>
      <c r="B5" s="431"/>
      <c r="C5" s="307"/>
      <c r="D5" s="436" t="s">
        <v>173</v>
      </c>
      <c r="E5" s="20"/>
      <c r="F5" s="438" t="s">
        <v>173</v>
      </c>
      <c r="G5" s="20"/>
      <c r="H5" s="440" t="s">
        <v>173</v>
      </c>
    </row>
    <row r="6" spans="1:8" s="7" customFormat="1" ht="13.5" thickBot="1">
      <c r="A6" s="429"/>
      <c r="B6" s="432"/>
      <c r="C6" s="296"/>
      <c r="D6" s="437"/>
      <c r="E6" s="20"/>
      <c r="F6" s="439"/>
      <c r="G6" s="20"/>
      <c r="H6" s="441"/>
    </row>
    <row r="7" spans="1:8" s="278" customFormat="1" ht="20.25">
      <c r="A7" s="301">
        <v>1</v>
      </c>
      <c r="B7" s="277" t="s">
        <v>57</v>
      </c>
      <c r="C7" s="308"/>
      <c r="D7" s="311"/>
      <c r="E7" s="314"/>
      <c r="F7" s="316"/>
      <c r="G7" s="314"/>
      <c r="H7" s="322"/>
    </row>
    <row r="8" spans="1:8" s="7" customFormat="1" ht="14.25">
      <c r="A8" s="302">
        <v>1.1</v>
      </c>
      <c r="B8" s="288" t="s">
        <v>66</v>
      </c>
      <c r="C8" s="296"/>
      <c r="D8" s="312">
        <f>F8/2</f>
        <v>2000</v>
      </c>
      <c r="E8" s="292"/>
      <c r="F8" s="317">
        <v>4000</v>
      </c>
      <c r="G8" s="292"/>
      <c r="H8" s="323">
        <f>F8*2</f>
        <v>8000</v>
      </c>
    </row>
    <row r="9" spans="1:8" s="7" customFormat="1" ht="14.25">
      <c r="A9" s="302">
        <v>1.2</v>
      </c>
      <c r="B9" s="288" t="s">
        <v>67</v>
      </c>
      <c r="C9" s="296"/>
      <c r="D9" s="312">
        <f>F9/2</f>
        <v>3000</v>
      </c>
      <c r="E9" s="292"/>
      <c r="F9" s="318">
        <v>6000</v>
      </c>
      <c r="G9" s="292"/>
      <c r="H9" s="323">
        <f>F9*2</f>
        <v>12000</v>
      </c>
    </row>
    <row r="10" spans="1:8" s="7" customFormat="1" ht="14.25">
      <c r="A10" s="302">
        <v>1.3</v>
      </c>
      <c r="B10" s="288" t="s">
        <v>174</v>
      </c>
      <c r="C10" s="296"/>
      <c r="D10" s="312">
        <f>F10/2</f>
        <v>50</v>
      </c>
      <c r="E10" s="292"/>
      <c r="F10" s="318">
        <v>100</v>
      </c>
      <c r="G10" s="292"/>
      <c r="H10" s="323">
        <f>F10*2</f>
        <v>200</v>
      </c>
    </row>
    <row r="11" spans="1:8" s="7" customFormat="1" ht="14.25">
      <c r="A11" s="302">
        <v>1.4</v>
      </c>
      <c r="B11" s="288" t="s">
        <v>280</v>
      </c>
      <c r="C11" s="296"/>
      <c r="D11" s="312">
        <f>F11/2</f>
        <v>75</v>
      </c>
      <c r="E11" s="292"/>
      <c r="F11" s="318">
        <v>150</v>
      </c>
      <c r="G11" s="292"/>
      <c r="H11" s="323">
        <f>F11*2</f>
        <v>300</v>
      </c>
    </row>
    <row r="12" spans="1:8" s="280" customFormat="1" ht="20.25">
      <c r="A12" s="303">
        <v>2</v>
      </c>
      <c r="B12" s="279" t="s">
        <v>58</v>
      </c>
      <c r="C12" s="309"/>
      <c r="D12" s="313"/>
      <c r="E12" s="297"/>
      <c r="F12" s="319"/>
      <c r="G12" s="297"/>
      <c r="H12" s="324"/>
    </row>
    <row r="13" spans="1:8" s="7" customFormat="1" ht="14.25">
      <c r="A13" s="302">
        <v>2.1</v>
      </c>
      <c r="B13" s="288" t="s">
        <v>62</v>
      </c>
      <c r="C13" s="296"/>
      <c r="D13" s="312">
        <f>F13/2</f>
        <v>250</v>
      </c>
      <c r="E13" s="292"/>
      <c r="F13" s="318">
        <v>500</v>
      </c>
      <c r="G13" s="292"/>
      <c r="H13" s="323">
        <f>F13*2</f>
        <v>1000</v>
      </c>
    </row>
    <row r="14" spans="1:8" s="7" customFormat="1" ht="14.25">
      <c r="A14" s="302">
        <v>2.2</v>
      </c>
      <c r="B14" s="288" t="s">
        <v>281</v>
      </c>
      <c r="C14" s="296"/>
      <c r="D14" s="312">
        <f>F14/2</f>
        <v>1000</v>
      </c>
      <c r="E14" s="292"/>
      <c r="F14" s="318">
        <v>2000</v>
      </c>
      <c r="G14" s="292"/>
      <c r="H14" s="323">
        <f>F14*2</f>
        <v>4000</v>
      </c>
    </row>
    <row r="15" spans="1:8" s="7" customFormat="1" ht="14.25">
      <c r="A15" s="302">
        <v>2.3</v>
      </c>
      <c r="B15" s="288" t="s">
        <v>60</v>
      </c>
      <c r="C15" s="296"/>
      <c r="D15" s="312">
        <f>F15/2</f>
        <v>1000</v>
      </c>
      <c r="E15" s="292"/>
      <c r="F15" s="318">
        <v>2000</v>
      </c>
      <c r="G15" s="292"/>
      <c r="H15" s="323">
        <f>F15*2</f>
        <v>4000</v>
      </c>
    </row>
    <row r="16" spans="1:8" s="7" customFormat="1" ht="14.25">
      <c r="A16" s="302">
        <v>2.4</v>
      </c>
      <c r="B16" s="288" t="s">
        <v>59</v>
      </c>
      <c r="C16" s="296"/>
      <c r="D16" s="312">
        <f>F16/2</f>
        <v>1000</v>
      </c>
      <c r="E16" s="292"/>
      <c r="F16" s="318">
        <v>2000</v>
      </c>
      <c r="G16" s="292"/>
      <c r="H16" s="323">
        <f>F16*2</f>
        <v>4000</v>
      </c>
    </row>
    <row r="17" spans="1:8" s="7" customFormat="1" ht="14.25">
      <c r="A17" s="302">
        <v>2.5</v>
      </c>
      <c r="B17" s="288" t="s">
        <v>61</v>
      </c>
      <c r="C17" s="296"/>
      <c r="D17" s="312">
        <f>F17/2</f>
        <v>800</v>
      </c>
      <c r="E17" s="292"/>
      <c r="F17" s="318">
        <v>1600</v>
      </c>
      <c r="G17" s="292"/>
      <c r="H17" s="323">
        <f>F17*2</f>
        <v>3200</v>
      </c>
    </row>
    <row r="18" spans="1:8" s="36" customFormat="1" ht="18">
      <c r="A18" s="304">
        <v>3</v>
      </c>
      <c r="B18" s="276" t="s">
        <v>63</v>
      </c>
      <c r="C18" s="295"/>
      <c r="D18" s="313"/>
      <c r="E18" s="297"/>
      <c r="F18" s="319"/>
      <c r="G18" s="297"/>
      <c r="H18" s="324"/>
    </row>
    <row r="19" spans="1:8" s="7" customFormat="1" ht="14.25">
      <c r="A19" s="302">
        <v>3.1</v>
      </c>
      <c r="B19" s="288" t="s">
        <v>64</v>
      </c>
      <c r="C19" s="296"/>
      <c r="D19" s="312">
        <f>F19/2</f>
        <v>2000</v>
      </c>
      <c r="E19" s="292"/>
      <c r="F19" s="318">
        <v>4000</v>
      </c>
      <c r="G19" s="292"/>
      <c r="H19" s="323">
        <f>F19*2</f>
        <v>8000</v>
      </c>
    </row>
    <row r="20" spans="1:8" s="7" customFormat="1" ht="14.25">
      <c r="A20" s="302">
        <v>3.2</v>
      </c>
      <c r="B20" s="288" t="s">
        <v>65</v>
      </c>
      <c r="C20" s="296"/>
      <c r="D20" s="312">
        <f>F20/2</f>
        <v>100</v>
      </c>
      <c r="E20" s="292"/>
      <c r="F20" s="318">
        <v>200</v>
      </c>
      <c r="G20" s="292"/>
      <c r="H20" s="323">
        <f>F20*2</f>
        <v>400</v>
      </c>
    </row>
    <row r="21" spans="1:8" s="7" customFormat="1" ht="14.25">
      <c r="A21" s="302">
        <v>3.3</v>
      </c>
      <c r="B21" s="288" t="s">
        <v>131</v>
      </c>
      <c r="C21" s="296"/>
      <c r="D21" s="312">
        <f>F21/2</f>
        <v>75</v>
      </c>
      <c r="E21" s="292"/>
      <c r="F21" s="318">
        <v>150</v>
      </c>
      <c r="G21" s="292"/>
      <c r="H21" s="323">
        <f>F21*2</f>
        <v>300</v>
      </c>
    </row>
    <row r="22" spans="1:8" s="36" customFormat="1" ht="18">
      <c r="A22" s="304">
        <v>4</v>
      </c>
      <c r="B22" s="276" t="s">
        <v>68</v>
      </c>
      <c r="C22" s="295"/>
      <c r="D22" s="313"/>
      <c r="E22" s="297"/>
      <c r="F22" s="319"/>
      <c r="G22" s="297"/>
      <c r="H22" s="324"/>
    </row>
    <row r="23" spans="1:8" s="7" customFormat="1" ht="14.25">
      <c r="A23" s="302">
        <v>4.1</v>
      </c>
      <c r="B23" s="288" t="s">
        <v>136</v>
      </c>
      <c r="C23" s="296"/>
      <c r="D23" s="312">
        <f>F23/2</f>
        <v>1000</v>
      </c>
      <c r="E23" s="292"/>
      <c r="F23" s="318">
        <v>2000</v>
      </c>
      <c r="G23" s="292"/>
      <c r="H23" s="323">
        <f>F23*2</f>
        <v>4000</v>
      </c>
    </row>
    <row r="24" spans="1:8" s="7" customFormat="1" ht="14.25">
      <c r="A24" s="302">
        <v>4.2</v>
      </c>
      <c r="B24" s="288" t="s">
        <v>137</v>
      </c>
      <c r="C24" s="296"/>
      <c r="D24" s="312">
        <f>F24/2</f>
        <v>2000</v>
      </c>
      <c r="E24" s="292"/>
      <c r="F24" s="318">
        <v>4000</v>
      </c>
      <c r="G24" s="292"/>
      <c r="H24" s="323">
        <f>F24*2</f>
        <v>8000</v>
      </c>
    </row>
    <row r="25" spans="1:8" s="7" customFormat="1" ht="14.25">
      <c r="A25" s="302">
        <v>4.3</v>
      </c>
      <c r="B25" s="288" t="s">
        <v>138</v>
      </c>
      <c r="C25" s="296"/>
      <c r="D25" s="312">
        <f>F25/2</f>
        <v>250</v>
      </c>
      <c r="E25" s="292"/>
      <c r="F25" s="318">
        <v>500</v>
      </c>
      <c r="G25" s="292"/>
      <c r="H25" s="323">
        <f>F25*2</f>
        <v>1000</v>
      </c>
    </row>
    <row r="26" spans="1:8" s="7" customFormat="1" ht="14.25">
      <c r="A26" s="302">
        <v>4.4</v>
      </c>
      <c r="B26" s="288" t="s">
        <v>120</v>
      </c>
      <c r="C26" s="296"/>
      <c r="D26" s="312">
        <f>F26/2</f>
        <v>500</v>
      </c>
      <c r="E26" s="292"/>
      <c r="F26" s="318">
        <v>1000</v>
      </c>
      <c r="G26" s="292"/>
      <c r="H26" s="323">
        <f>F26*2</f>
        <v>2000</v>
      </c>
    </row>
    <row r="27" spans="1:8" s="36" customFormat="1" ht="18">
      <c r="A27" s="304">
        <v>5</v>
      </c>
      <c r="B27" s="276" t="s">
        <v>69</v>
      </c>
      <c r="C27" s="295"/>
      <c r="D27" s="313"/>
      <c r="E27" s="297"/>
      <c r="F27" s="319"/>
      <c r="G27" s="297"/>
      <c r="H27" s="324"/>
    </row>
    <row r="28" spans="1:8" s="7" customFormat="1" ht="14.25">
      <c r="A28" s="302">
        <v>5.1</v>
      </c>
      <c r="B28" s="288" t="s">
        <v>139</v>
      </c>
      <c r="C28" s="296"/>
      <c r="D28" s="312">
        <f>F28/2</f>
        <v>2000</v>
      </c>
      <c r="E28" s="292"/>
      <c r="F28" s="318">
        <v>4000</v>
      </c>
      <c r="G28" s="292"/>
      <c r="H28" s="323">
        <f>F28*2</f>
        <v>8000</v>
      </c>
    </row>
    <row r="29" spans="1:8" s="7" customFormat="1" ht="14.25">
      <c r="A29" s="302">
        <v>5.2</v>
      </c>
      <c r="B29" s="288" t="s">
        <v>140</v>
      </c>
      <c r="C29" s="296"/>
      <c r="D29" s="312">
        <f>F29/2</f>
        <v>3500</v>
      </c>
      <c r="E29" s="292"/>
      <c r="F29" s="318">
        <v>7000</v>
      </c>
      <c r="G29" s="292"/>
      <c r="H29" s="323">
        <f>F29*2</f>
        <v>14000</v>
      </c>
    </row>
    <row r="30" spans="1:8" s="7" customFormat="1" ht="14.25">
      <c r="A30" s="302">
        <v>5.3</v>
      </c>
      <c r="B30" s="288" t="s">
        <v>70</v>
      </c>
      <c r="C30" s="296"/>
      <c r="D30" s="312">
        <f>F30/2</f>
        <v>250</v>
      </c>
      <c r="E30" s="292"/>
      <c r="F30" s="318">
        <v>500</v>
      </c>
      <c r="G30" s="292"/>
      <c r="H30" s="323">
        <f>F30*2</f>
        <v>1000</v>
      </c>
    </row>
    <row r="31" spans="1:8" s="7" customFormat="1" ht="15" thickBot="1">
      <c r="A31" s="305">
        <v>5.4</v>
      </c>
      <c r="B31" s="306" t="s">
        <v>175</v>
      </c>
      <c r="C31" s="310"/>
      <c r="D31" s="222">
        <f>F31/2</f>
        <v>7500</v>
      </c>
      <c r="E31" s="315"/>
      <c r="F31" s="320">
        <v>15000</v>
      </c>
      <c r="G31" s="315"/>
      <c r="H31" s="325">
        <f>F31*2</f>
        <v>30000</v>
      </c>
    </row>
    <row r="32" spans="1:8" s="36" customFormat="1" ht="18.75" thickTop="1">
      <c r="A32" s="198"/>
      <c r="B32" s="199"/>
      <c r="C32" s="199"/>
      <c r="D32" s="300"/>
      <c r="E32" s="297"/>
      <c r="F32" s="300"/>
      <c r="G32" s="297"/>
      <c r="H32" s="300"/>
    </row>
    <row r="33" spans="1:8" s="7" customFormat="1" ht="14.25">
      <c r="A33" s="293"/>
      <c r="B33" s="294"/>
      <c r="C33" s="8"/>
      <c r="D33" s="52"/>
      <c r="E33" s="292"/>
      <c r="F33" s="52"/>
      <c r="G33" s="292"/>
      <c r="H33" s="52"/>
    </row>
    <row r="34" spans="1:9" s="7" customFormat="1" ht="14.25">
      <c r="A34" s="293"/>
      <c r="B34" s="294"/>
      <c r="C34" s="8"/>
      <c r="D34" s="52"/>
      <c r="E34" s="292"/>
      <c r="F34" s="52"/>
      <c r="G34" s="292"/>
      <c r="H34" s="52"/>
      <c r="I34" s="1"/>
    </row>
    <row r="35" spans="1:9" s="36" customFormat="1" ht="18.75" thickBot="1">
      <c r="A35" s="444" t="s">
        <v>356</v>
      </c>
      <c r="B35" s="444"/>
      <c r="C35" s="444"/>
      <c r="D35" s="444"/>
      <c r="E35" s="444"/>
      <c r="F35" s="444"/>
      <c r="G35" s="444"/>
      <c r="H35" s="444"/>
      <c r="I35" s="299"/>
    </row>
    <row r="36" spans="1:8" s="7" customFormat="1" ht="17.25" thickBot="1" thickTop="1">
      <c r="A36" s="427" t="s">
        <v>154</v>
      </c>
      <c r="B36" s="430" t="s">
        <v>3</v>
      </c>
      <c r="C36" s="321"/>
      <c r="D36" s="433" t="s">
        <v>152</v>
      </c>
      <c r="E36" s="434"/>
      <c r="F36" s="434"/>
      <c r="G36" s="434"/>
      <c r="H36" s="435"/>
    </row>
    <row r="37" spans="1:8" s="7" customFormat="1" ht="15.75">
      <c r="A37" s="428"/>
      <c r="B37" s="431"/>
      <c r="C37" s="307"/>
      <c r="D37" s="358" t="s">
        <v>149</v>
      </c>
      <c r="E37" s="361"/>
      <c r="F37" s="359" t="s">
        <v>150</v>
      </c>
      <c r="G37" s="361"/>
      <c r="H37" s="360" t="s">
        <v>151</v>
      </c>
    </row>
    <row r="38" spans="1:8" s="7" customFormat="1" ht="12.75" customHeight="1">
      <c r="A38" s="428"/>
      <c r="B38" s="431"/>
      <c r="C38" s="307"/>
      <c r="D38" s="436" t="s">
        <v>173</v>
      </c>
      <c r="E38" s="20"/>
      <c r="F38" s="438" t="s">
        <v>173</v>
      </c>
      <c r="G38" s="20"/>
      <c r="H38" s="440" t="s">
        <v>173</v>
      </c>
    </row>
    <row r="39" spans="1:8" s="7" customFormat="1" ht="13.5" thickBot="1">
      <c r="A39" s="429"/>
      <c r="B39" s="432"/>
      <c r="C39" s="296"/>
      <c r="D39" s="437"/>
      <c r="E39" s="20"/>
      <c r="F39" s="439"/>
      <c r="G39" s="20"/>
      <c r="H39" s="441"/>
    </row>
    <row r="40" spans="1:8" s="36" customFormat="1" ht="18">
      <c r="A40" s="304">
        <v>6</v>
      </c>
      <c r="B40" s="276" t="s">
        <v>71</v>
      </c>
      <c r="C40" s="295"/>
      <c r="D40" s="313"/>
      <c r="E40" s="297"/>
      <c r="F40" s="319"/>
      <c r="G40" s="297"/>
      <c r="H40" s="324"/>
    </row>
    <row r="41" spans="1:8" s="7" customFormat="1" ht="14.25">
      <c r="A41" s="302">
        <v>6.1</v>
      </c>
      <c r="B41" s="288" t="s">
        <v>130</v>
      </c>
      <c r="C41" s="296"/>
      <c r="D41" s="312">
        <f>F41/2</f>
        <v>1500</v>
      </c>
      <c r="E41" s="292"/>
      <c r="F41" s="318">
        <v>3000</v>
      </c>
      <c r="G41" s="292"/>
      <c r="H41" s="323">
        <f>F41*2</f>
        <v>6000</v>
      </c>
    </row>
    <row r="42" spans="1:8" s="7" customFormat="1" ht="14.25">
      <c r="A42" s="327">
        <v>6.2</v>
      </c>
      <c r="B42" s="289" t="s">
        <v>132</v>
      </c>
      <c r="C42" s="296"/>
      <c r="D42" s="207">
        <f>F42/2</f>
        <v>1750</v>
      </c>
      <c r="E42" s="292"/>
      <c r="F42" s="345">
        <v>3500</v>
      </c>
      <c r="G42" s="292"/>
      <c r="H42" s="349">
        <f>F42*2</f>
        <v>7000</v>
      </c>
    </row>
    <row r="43" spans="1:8" s="36" customFormat="1" ht="18">
      <c r="A43" s="214">
        <v>7</v>
      </c>
      <c r="B43" s="275" t="s">
        <v>72</v>
      </c>
      <c r="C43" s="295"/>
      <c r="D43" s="344"/>
      <c r="E43" s="298"/>
      <c r="F43" s="346"/>
      <c r="G43" s="298"/>
      <c r="H43" s="350"/>
    </row>
    <row r="44" spans="1:8" s="7" customFormat="1" ht="14.25">
      <c r="A44" s="302">
        <v>7.1</v>
      </c>
      <c r="B44" s="288" t="s">
        <v>73</v>
      </c>
      <c r="C44" s="296"/>
      <c r="D44" s="312">
        <f>F44/2</f>
        <v>50</v>
      </c>
      <c r="E44" s="292"/>
      <c r="F44" s="318">
        <v>100</v>
      </c>
      <c r="G44" s="292"/>
      <c r="H44" s="323">
        <f>F44*2</f>
        <v>200</v>
      </c>
    </row>
    <row r="45" spans="1:8" s="7" customFormat="1" ht="14.25">
      <c r="A45" s="302">
        <v>7.2</v>
      </c>
      <c r="B45" s="288" t="s">
        <v>74</v>
      </c>
      <c r="C45" s="296"/>
      <c r="D45" s="312">
        <f>F45/2</f>
        <v>75</v>
      </c>
      <c r="E45" s="292"/>
      <c r="F45" s="318">
        <v>150</v>
      </c>
      <c r="G45" s="292"/>
      <c r="H45" s="323">
        <f>F45*2</f>
        <v>300</v>
      </c>
    </row>
    <row r="46" spans="1:8" s="7" customFormat="1" ht="14.25">
      <c r="A46" s="327">
        <v>7.3</v>
      </c>
      <c r="B46" s="289" t="s">
        <v>176</v>
      </c>
      <c r="C46" s="296"/>
      <c r="D46" s="207">
        <f>F46/2</f>
        <v>5</v>
      </c>
      <c r="E46" s="292"/>
      <c r="F46" s="345">
        <v>10</v>
      </c>
      <c r="G46" s="292"/>
      <c r="H46" s="349">
        <f>F46*2</f>
        <v>20</v>
      </c>
    </row>
    <row r="47" spans="1:8" s="36" customFormat="1" ht="18">
      <c r="A47" s="214">
        <v>8</v>
      </c>
      <c r="B47" s="275" t="s">
        <v>121</v>
      </c>
      <c r="C47" s="295"/>
      <c r="D47" s="313"/>
      <c r="E47" s="297"/>
      <c r="F47" s="347"/>
      <c r="G47" s="297"/>
      <c r="H47" s="324"/>
    </row>
    <row r="48" spans="1:8" s="7" customFormat="1" ht="14.25">
      <c r="A48" s="302">
        <v>8.1</v>
      </c>
      <c r="B48" s="288" t="s">
        <v>172</v>
      </c>
      <c r="C48" s="341"/>
      <c r="D48" s="312"/>
      <c r="E48" s="292"/>
      <c r="F48" s="318">
        <v>250</v>
      </c>
      <c r="G48" s="292"/>
      <c r="H48" s="323">
        <f aca="true" t="shared" si="0" ref="H48:H53">F48*2</f>
        <v>500</v>
      </c>
    </row>
    <row r="49" spans="1:8" s="7" customFormat="1" ht="14.25">
      <c r="A49" s="302">
        <v>8.2</v>
      </c>
      <c r="B49" s="288" t="s">
        <v>282</v>
      </c>
      <c r="C49" s="296"/>
      <c r="D49" s="312"/>
      <c r="E49" s="292"/>
      <c r="F49" s="317">
        <v>500</v>
      </c>
      <c r="G49" s="292"/>
      <c r="H49" s="323">
        <f t="shared" si="0"/>
        <v>1000</v>
      </c>
    </row>
    <row r="50" spans="1:8" s="7" customFormat="1" ht="14.25">
      <c r="A50" s="302">
        <v>8.3</v>
      </c>
      <c r="B50" s="288" t="s">
        <v>135</v>
      </c>
      <c r="C50" s="296"/>
      <c r="D50" s="312"/>
      <c r="E50" s="292"/>
      <c r="F50" s="318">
        <v>50</v>
      </c>
      <c r="G50" s="292"/>
      <c r="H50" s="323">
        <f t="shared" si="0"/>
        <v>100</v>
      </c>
    </row>
    <row r="51" spans="1:8" s="7" customFormat="1" ht="14.25">
      <c r="A51" s="328">
        <v>8.4</v>
      </c>
      <c r="B51" s="290" t="s">
        <v>128</v>
      </c>
      <c r="C51" s="341"/>
      <c r="D51" s="312"/>
      <c r="E51" s="292"/>
      <c r="F51" s="318">
        <v>100</v>
      </c>
      <c r="G51" s="292"/>
      <c r="H51" s="323">
        <f t="shared" si="0"/>
        <v>200</v>
      </c>
    </row>
    <row r="52" spans="1:8" s="7" customFormat="1" ht="14.25">
      <c r="A52" s="302">
        <v>8.5</v>
      </c>
      <c r="B52" s="288" t="s">
        <v>177</v>
      </c>
      <c r="C52" s="341"/>
      <c r="D52" s="312"/>
      <c r="E52" s="292"/>
      <c r="F52" s="318">
        <v>50</v>
      </c>
      <c r="G52" s="292"/>
      <c r="H52" s="323">
        <f t="shared" si="0"/>
        <v>100</v>
      </c>
    </row>
    <row r="53" spans="1:8" s="7" customFormat="1" ht="14.25">
      <c r="A53" s="302">
        <v>8.6</v>
      </c>
      <c r="B53" s="288" t="s">
        <v>129</v>
      </c>
      <c r="C53" s="341"/>
      <c r="D53" s="312"/>
      <c r="E53" s="292"/>
      <c r="F53" s="318">
        <v>100</v>
      </c>
      <c r="G53" s="292"/>
      <c r="H53" s="323">
        <f t="shared" si="0"/>
        <v>200</v>
      </c>
    </row>
    <row r="54" spans="1:8" s="36" customFormat="1" ht="18">
      <c r="A54" s="304">
        <v>9</v>
      </c>
      <c r="B54" s="281" t="s">
        <v>122</v>
      </c>
      <c r="C54" s="342"/>
      <c r="D54" s="313"/>
      <c r="E54" s="297"/>
      <c r="F54" s="319"/>
      <c r="G54" s="297"/>
      <c r="H54" s="324"/>
    </row>
    <row r="55" spans="1:8" s="7" customFormat="1" ht="14.25">
      <c r="A55" s="302">
        <v>9.1</v>
      </c>
      <c r="B55" s="288" t="s">
        <v>178</v>
      </c>
      <c r="C55" s="341"/>
      <c r="D55" s="312"/>
      <c r="E55" s="292"/>
      <c r="F55" s="318">
        <v>15</v>
      </c>
      <c r="G55" s="292"/>
      <c r="H55" s="323">
        <f>F55*2</f>
        <v>30</v>
      </c>
    </row>
    <row r="56" spans="1:8" s="7" customFormat="1" ht="14.25">
      <c r="A56" s="302">
        <v>9.2</v>
      </c>
      <c r="B56" s="288" t="s">
        <v>179</v>
      </c>
      <c r="C56" s="341"/>
      <c r="D56" s="312"/>
      <c r="E56" s="292"/>
      <c r="F56" s="318">
        <v>30</v>
      </c>
      <c r="G56" s="292"/>
      <c r="H56" s="323">
        <f>F56*2</f>
        <v>60</v>
      </c>
    </row>
    <row r="57" spans="1:8" s="36" customFormat="1" ht="18">
      <c r="A57" s="304">
        <v>10</v>
      </c>
      <c r="B57" s="276" t="s">
        <v>180</v>
      </c>
      <c r="C57" s="295"/>
      <c r="D57" s="313"/>
      <c r="E57" s="297"/>
      <c r="F57" s="319"/>
      <c r="G57" s="297"/>
      <c r="H57" s="324"/>
    </row>
    <row r="58" spans="1:8" s="7" customFormat="1" ht="14.25">
      <c r="A58" s="302">
        <v>10.1</v>
      </c>
      <c r="B58" s="288" t="s">
        <v>133</v>
      </c>
      <c r="C58" s="341"/>
      <c r="D58" s="312">
        <f>F58/2</f>
        <v>150</v>
      </c>
      <c r="E58" s="292"/>
      <c r="F58" s="318">
        <v>300</v>
      </c>
      <c r="G58" s="292"/>
      <c r="H58" s="323">
        <f>F58*2</f>
        <v>600</v>
      </c>
    </row>
    <row r="59" spans="1:8" s="7" customFormat="1" ht="14.25">
      <c r="A59" s="302">
        <v>10.2</v>
      </c>
      <c r="B59" s="288" t="s">
        <v>181</v>
      </c>
      <c r="C59" s="341"/>
      <c r="D59" s="312">
        <f>F59/2</f>
        <v>500</v>
      </c>
      <c r="E59" s="292"/>
      <c r="F59" s="318">
        <v>1000</v>
      </c>
      <c r="G59" s="292"/>
      <c r="H59" s="323">
        <f>F59*2</f>
        <v>2000</v>
      </c>
    </row>
    <row r="60" spans="1:8" s="35" customFormat="1" ht="18">
      <c r="A60" s="304">
        <v>11</v>
      </c>
      <c r="B60" s="276" t="s">
        <v>123</v>
      </c>
      <c r="C60" s="295"/>
      <c r="D60" s="344"/>
      <c r="E60" s="298"/>
      <c r="F60" s="348"/>
      <c r="G60" s="298"/>
      <c r="H60" s="350"/>
    </row>
    <row r="61" spans="1:8" s="7" customFormat="1" ht="14.25">
      <c r="A61" s="302">
        <v>11.1</v>
      </c>
      <c r="B61" s="288" t="s">
        <v>75</v>
      </c>
      <c r="C61" s="341"/>
      <c r="D61" s="312"/>
      <c r="E61" s="292"/>
      <c r="F61" s="318"/>
      <c r="G61" s="292"/>
      <c r="H61" s="323"/>
    </row>
    <row r="62" spans="1:8" s="7" customFormat="1" ht="28.5">
      <c r="A62" s="329">
        <v>11.2</v>
      </c>
      <c r="B62" s="291" t="s">
        <v>134</v>
      </c>
      <c r="C62" s="28"/>
      <c r="D62" s="207"/>
      <c r="E62" s="292"/>
      <c r="F62" s="345"/>
      <c r="G62" s="292"/>
      <c r="H62" s="349"/>
    </row>
    <row r="63" spans="1:8" s="36" customFormat="1" ht="18.75" thickBot="1">
      <c r="A63" s="330">
        <v>12</v>
      </c>
      <c r="B63" s="331" t="s">
        <v>127</v>
      </c>
      <c r="C63" s="343"/>
      <c r="D63" s="222">
        <f>F63/2</f>
        <v>1500</v>
      </c>
      <c r="E63" s="315"/>
      <c r="F63" s="320">
        <v>3000</v>
      </c>
      <c r="G63" s="315"/>
      <c r="H63" s="325">
        <f>F63*2</f>
        <v>6000</v>
      </c>
    </row>
    <row r="64" spans="1:8" s="36" customFormat="1" ht="18.75" thickTop="1">
      <c r="A64" s="198"/>
      <c r="B64" s="326"/>
      <c r="C64" s="326"/>
      <c r="D64" s="300"/>
      <c r="E64" s="297"/>
      <c r="F64" s="300"/>
      <c r="G64" s="297"/>
      <c r="H64" s="300"/>
    </row>
    <row r="65" spans="1:8" s="7" customFormat="1" ht="14.25">
      <c r="A65" s="293"/>
      <c r="B65" s="294"/>
      <c r="C65" s="1"/>
      <c r="D65" s="52"/>
      <c r="E65" s="292"/>
      <c r="F65" s="52"/>
      <c r="G65" s="292"/>
      <c r="H65" s="52"/>
    </row>
    <row r="66" spans="1:8" s="7" customFormat="1" ht="14.25">
      <c r="A66" s="293"/>
      <c r="B66" s="294"/>
      <c r="C66" s="1"/>
      <c r="D66" s="52"/>
      <c r="E66" s="292"/>
      <c r="F66" s="52"/>
      <c r="G66" s="292"/>
      <c r="H66" s="52"/>
    </row>
    <row r="67" spans="1:8" s="7" customFormat="1" ht="14.25">
      <c r="A67" s="293"/>
      <c r="B67" s="294"/>
      <c r="C67" s="1"/>
      <c r="D67" s="52"/>
      <c r="E67" s="292"/>
      <c r="F67" s="52"/>
      <c r="G67" s="292"/>
      <c r="H67" s="52"/>
    </row>
    <row r="68" spans="1:8" s="7" customFormat="1" ht="18.75" thickBot="1">
      <c r="A68" s="444" t="s">
        <v>356</v>
      </c>
      <c r="B68" s="444"/>
      <c r="C68" s="444"/>
      <c r="D68" s="444"/>
      <c r="E68" s="444"/>
      <c r="F68" s="444"/>
      <c r="G68" s="444"/>
      <c r="H68" s="444"/>
    </row>
    <row r="69" spans="1:8" s="7" customFormat="1" ht="17.25" thickBot="1" thickTop="1">
      <c r="A69" s="427" t="s">
        <v>154</v>
      </c>
      <c r="B69" s="430" t="s">
        <v>3</v>
      </c>
      <c r="C69" s="321"/>
      <c r="D69" s="433" t="s">
        <v>152</v>
      </c>
      <c r="E69" s="434"/>
      <c r="F69" s="434"/>
      <c r="G69" s="434"/>
      <c r="H69" s="435"/>
    </row>
    <row r="70" spans="1:8" s="7" customFormat="1" ht="15.75">
      <c r="A70" s="428"/>
      <c r="B70" s="431"/>
      <c r="C70" s="307"/>
      <c r="D70" s="358" t="s">
        <v>149</v>
      </c>
      <c r="E70" s="361"/>
      <c r="F70" s="359" t="s">
        <v>150</v>
      </c>
      <c r="G70" s="361"/>
      <c r="H70" s="360" t="s">
        <v>151</v>
      </c>
    </row>
    <row r="71" spans="1:8" s="7" customFormat="1" ht="12.75" customHeight="1">
      <c r="A71" s="428"/>
      <c r="B71" s="431"/>
      <c r="C71" s="307"/>
      <c r="D71" s="436" t="s">
        <v>173</v>
      </c>
      <c r="E71" s="20"/>
      <c r="F71" s="438" t="s">
        <v>173</v>
      </c>
      <c r="G71" s="20"/>
      <c r="H71" s="440" t="s">
        <v>173</v>
      </c>
    </row>
    <row r="72" spans="1:8" s="7" customFormat="1" ht="13.5" thickBot="1">
      <c r="A72" s="429"/>
      <c r="B72" s="432"/>
      <c r="C72" s="296"/>
      <c r="D72" s="437"/>
      <c r="E72" s="20"/>
      <c r="F72" s="439"/>
      <c r="G72" s="20"/>
      <c r="H72" s="441"/>
    </row>
    <row r="73" spans="1:8" s="36" customFormat="1" ht="18">
      <c r="A73" s="214">
        <v>13</v>
      </c>
      <c r="B73" s="282" t="s">
        <v>125</v>
      </c>
      <c r="C73" s="283"/>
      <c r="D73" s="313"/>
      <c r="E73" s="297"/>
      <c r="F73" s="347"/>
      <c r="G73" s="297"/>
      <c r="H73" s="324"/>
    </row>
    <row r="74" spans="1:8" s="7" customFormat="1" ht="14.25">
      <c r="A74" s="302">
        <v>13.1</v>
      </c>
      <c r="B74" s="288" t="s">
        <v>126</v>
      </c>
      <c r="C74" s="16"/>
      <c r="D74" s="312">
        <f>F74/2</f>
        <v>2.5</v>
      </c>
      <c r="E74" s="292"/>
      <c r="F74" s="318">
        <v>5</v>
      </c>
      <c r="G74" s="292"/>
      <c r="H74" s="323">
        <f>F74*2</f>
        <v>10</v>
      </c>
    </row>
    <row r="75" spans="1:8" s="7" customFormat="1" ht="14.25">
      <c r="A75" s="302">
        <v>13.2</v>
      </c>
      <c r="B75" s="288" t="s">
        <v>124</v>
      </c>
      <c r="C75" s="16"/>
      <c r="D75" s="312">
        <f>F75/2</f>
        <v>250</v>
      </c>
      <c r="E75" s="292"/>
      <c r="F75" s="318">
        <v>500</v>
      </c>
      <c r="G75" s="292"/>
      <c r="H75" s="323">
        <f>F75*2</f>
        <v>1000</v>
      </c>
    </row>
    <row r="76" spans="1:8" s="7" customFormat="1" ht="14.25">
      <c r="A76" s="302">
        <v>13.3</v>
      </c>
      <c r="B76" s="288" t="s">
        <v>142</v>
      </c>
      <c r="C76" s="16"/>
      <c r="D76" s="312">
        <f>F76/2</f>
        <v>500</v>
      </c>
      <c r="E76" s="292"/>
      <c r="F76" s="318">
        <v>1000</v>
      </c>
      <c r="G76" s="292"/>
      <c r="H76" s="323">
        <f>F76*2</f>
        <v>2000</v>
      </c>
    </row>
    <row r="77" spans="1:8" s="7" customFormat="1" ht="14.25">
      <c r="A77" s="302">
        <v>13.4</v>
      </c>
      <c r="B77" s="288" t="s">
        <v>141</v>
      </c>
      <c r="C77" s="16"/>
      <c r="D77" s="312">
        <f>F77/2</f>
        <v>50</v>
      </c>
      <c r="E77" s="292"/>
      <c r="F77" s="318">
        <v>100</v>
      </c>
      <c r="G77" s="292"/>
      <c r="H77" s="323">
        <f>F77*2</f>
        <v>200</v>
      </c>
    </row>
    <row r="78" spans="1:8" s="7" customFormat="1" ht="54">
      <c r="A78" s="332">
        <v>14</v>
      </c>
      <c r="B78" s="286" t="s">
        <v>283</v>
      </c>
      <c r="C78" s="17"/>
      <c r="D78" s="338"/>
      <c r="E78" s="27"/>
      <c r="F78" s="352"/>
      <c r="G78" s="27"/>
      <c r="H78" s="355"/>
    </row>
    <row r="79" spans="1:8" s="37" customFormat="1" ht="54">
      <c r="A79" s="333">
        <v>15</v>
      </c>
      <c r="B79" s="284" t="s">
        <v>294</v>
      </c>
      <c r="C79" s="285"/>
      <c r="D79" s="339"/>
      <c r="E79" s="351"/>
      <c r="F79" s="353"/>
      <c r="G79" s="351"/>
      <c r="H79" s="356"/>
    </row>
    <row r="80" spans="1:8" s="7" customFormat="1" ht="13.5" thickBot="1">
      <c r="A80" s="334"/>
      <c r="B80" s="335"/>
      <c r="C80" s="336"/>
      <c r="D80" s="340"/>
      <c r="E80" s="337"/>
      <c r="F80" s="354"/>
      <c r="G80" s="337"/>
      <c r="H80" s="357"/>
    </row>
    <row r="81" spans="1:8" s="7" customFormat="1" ht="13.5" thickTop="1">
      <c r="A81" s="20"/>
      <c r="B81" s="8"/>
      <c r="C81" s="8"/>
      <c r="D81" s="287"/>
      <c r="E81" s="27"/>
      <c r="F81" s="287"/>
      <c r="G81" s="27"/>
      <c r="H81" s="287"/>
    </row>
    <row r="82" spans="1:8" s="7" customFormat="1" ht="12.75">
      <c r="A82" s="11"/>
      <c r="D82" s="11"/>
      <c r="F82" s="11"/>
      <c r="H82" s="11"/>
    </row>
    <row r="83" spans="1:8" s="7" customFormat="1" ht="12.75">
      <c r="A83" s="11"/>
      <c r="D83" s="11"/>
      <c r="F83" s="11"/>
      <c r="H83" s="11"/>
    </row>
    <row r="84" spans="1:8" s="7" customFormat="1" ht="12.75">
      <c r="A84" s="11"/>
      <c r="D84" s="11"/>
      <c r="F84" s="11"/>
      <c r="H84" s="11"/>
    </row>
    <row r="85" spans="1:8" s="7" customFormat="1" ht="12.75">
      <c r="A85" s="11"/>
      <c r="D85" s="11"/>
      <c r="F85" s="11"/>
      <c r="H85" s="11"/>
    </row>
    <row r="86" spans="1:8" s="7" customFormat="1" ht="12.75">
      <c r="A86" s="11"/>
      <c r="D86" s="11"/>
      <c r="F86" s="11"/>
      <c r="H86" s="11"/>
    </row>
    <row r="87" spans="1:8" s="7" customFormat="1" ht="12.75">
      <c r="A87" s="11"/>
      <c r="D87" s="11"/>
      <c r="F87" s="11"/>
      <c r="H87" s="11"/>
    </row>
    <row r="88" spans="1:8" s="7" customFormat="1" ht="12.75">
      <c r="A88" s="11"/>
      <c r="D88" s="11"/>
      <c r="F88" s="11"/>
      <c r="H88" s="11"/>
    </row>
    <row r="89" spans="1:8" s="7" customFormat="1" ht="12.75">
      <c r="A89" s="11"/>
      <c r="D89" s="11"/>
      <c r="F89" s="11"/>
      <c r="H89" s="11"/>
    </row>
    <row r="90" spans="1:8" s="7" customFormat="1" ht="12.75" customHeight="1">
      <c r="A90" s="20"/>
      <c r="D90" s="11"/>
      <c r="F90" s="11"/>
      <c r="H90" s="11"/>
    </row>
    <row r="91" spans="1:8" s="7" customFormat="1" ht="12.75" customHeight="1">
      <c r="A91" s="19"/>
      <c r="D91" s="11"/>
      <c r="F91" s="11"/>
      <c r="H91" s="11"/>
    </row>
  </sheetData>
  <sheetProtection/>
  <mergeCells count="22">
    <mergeCell ref="A35:H35"/>
    <mergeCell ref="A68:H68"/>
    <mergeCell ref="D38:D39"/>
    <mergeCell ref="F38:F39"/>
    <mergeCell ref="H38:H39"/>
    <mergeCell ref="A36:A39"/>
    <mergeCell ref="B36:B39"/>
    <mergeCell ref="D36:H36"/>
    <mergeCell ref="A2:H2"/>
    <mergeCell ref="A1:H1"/>
    <mergeCell ref="H5:H6"/>
    <mergeCell ref="D3:H3"/>
    <mergeCell ref="F5:F6"/>
    <mergeCell ref="B3:B6"/>
    <mergeCell ref="A3:A6"/>
    <mergeCell ref="D5:D6"/>
    <mergeCell ref="A69:A72"/>
    <mergeCell ref="B69:B72"/>
    <mergeCell ref="D69:H69"/>
    <mergeCell ref="D71:D72"/>
    <mergeCell ref="F71:F72"/>
    <mergeCell ref="H71:H72"/>
  </mergeCells>
  <printOptions/>
  <pageMargins left="0.15748031496062992" right="0.15748031496062992" top="0.5905511811023623" bottom="0.5905511811023623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0"/>
  <sheetViews>
    <sheetView rightToLeft="1" tabSelected="1" zoomScalePageLayoutView="0" workbookViewId="0" topLeftCell="A10">
      <selection activeCell="O20" sqref="O20"/>
    </sheetView>
  </sheetViews>
  <sheetFormatPr defaultColWidth="9.140625" defaultRowHeight="12.75"/>
  <cols>
    <col min="1" max="1" width="8.140625" style="11" bestFit="1" customWidth="1"/>
    <col min="2" max="2" width="63.00390625" style="12" customWidth="1"/>
    <col min="3" max="3" width="1.7109375" style="12" customWidth="1"/>
    <col min="4" max="4" width="9.7109375" style="11" customWidth="1"/>
    <col min="5" max="5" width="10.7109375" style="11" customWidth="1"/>
    <col min="6" max="6" width="1.7109375" style="11" customWidth="1"/>
    <col min="7" max="7" width="10.7109375" style="11" customWidth="1"/>
    <col min="8" max="8" width="9.7109375" style="7" customWidth="1"/>
    <col min="9" max="9" width="8.28125" style="7" customWidth="1"/>
    <col min="10" max="11" width="7.28125" style="7" customWidth="1"/>
    <col min="12" max="12" width="7.57421875" style="7" customWidth="1"/>
    <col min="13" max="13" width="0.85546875" style="7" customWidth="1"/>
    <col min="14" max="14" width="4.7109375" style="7" customWidth="1"/>
    <col min="15" max="16384" width="9.140625" style="7" customWidth="1"/>
  </cols>
  <sheetData>
    <row r="1" spans="1:13" ht="18">
      <c r="A1" s="466" t="s">
        <v>354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6"/>
    </row>
    <row r="2" spans="1:13" ht="16.5" thickBot="1">
      <c r="A2" s="467" t="s">
        <v>330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6"/>
    </row>
    <row r="3" spans="1:12" ht="21.75" thickBot="1" thickTop="1">
      <c r="A3" s="459" t="s">
        <v>154</v>
      </c>
      <c r="B3" s="462" t="s">
        <v>0</v>
      </c>
      <c r="C3" s="190"/>
      <c r="D3" s="450" t="s">
        <v>350</v>
      </c>
      <c r="E3" s="451"/>
      <c r="F3" s="117"/>
      <c r="G3" s="456" t="s">
        <v>351</v>
      </c>
      <c r="H3" s="457"/>
      <c r="I3" s="457"/>
      <c r="J3" s="457"/>
      <c r="K3" s="457"/>
      <c r="L3" s="458"/>
    </row>
    <row r="4" spans="1:12" ht="15" customHeight="1" thickBot="1">
      <c r="A4" s="460"/>
      <c r="B4" s="463"/>
      <c r="C4" s="190"/>
      <c r="D4" s="452"/>
      <c r="E4" s="453"/>
      <c r="F4" s="117"/>
      <c r="G4" s="445" t="s">
        <v>352</v>
      </c>
      <c r="H4" s="446"/>
      <c r="I4" s="447" t="s">
        <v>2</v>
      </c>
      <c r="J4" s="448"/>
      <c r="K4" s="448"/>
      <c r="L4" s="449"/>
    </row>
    <row r="5" spans="1:12" ht="15" customHeight="1" thickBot="1">
      <c r="A5" s="460"/>
      <c r="B5" s="463"/>
      <c r="C5" s="190"/>
      <c r="D5" s="454"/>
      <c r="E5" s="455"/>
      <c r="F5" s="118"/>
      <c r="G5" s="445"/>
      <c r="H5" s="446"/>
      <c r="I5" s="447"/>
      <c r="J5" s="448"/>
      <c r="K5" s="448"/>
      <c r="L5" s="449"/>
    </row>
    <row r="6" spans="1:12" ht="39" thickBot="1">
      <c r="A6" s="461"/>
      <c r="B6" s="464"/>
      <c r="C6" s="190"/>
      <c r="D6" s="138" t="s">
        <v>182</v>
      </c>
      <c r="E6" s="130" t="s">
        <v>259</v>
      </c>
      <c r="F6" s="119"/>
      <c r="G6" s="120" t="s">
        <v>189</v>
      </c>
      <c r="H6" s="121" t="s">
        <v>101</v>
      </c>
      <c r="I6" s="122" t="s">
        <v>273</v>
      </c>
      <c r="J6" s="123" t="s">
        <v>275</v>
      </c>
      <c r="K6" s="123" t="s">
        <v>272</v>
      </c>
      <c r="L6" s="124" t="s">
        <v>1</v>
      </c>
    </row>
    <row r="7" spans="1:12" s="37" customFormat="1" ht="20.25">
      <c r="A7" s="158">
        <v>1</v>
      </c>
      <c r="B7" s="155" t="s">
        <v>49</v>
      </c>
      <c r="C7" s="191"/>
      <c r="D7" s="109"/>
      <c r="E7" s="131"/>
      <c r="F7" s="114"/>
      <c r="G7" s="83"/>
      <c r="H7" s="97"/>
      <c r="I7" s="57"/>
      <c r="J7" s="42"/>
      <c r="K7" s="42"/>
      <c r="L7" s="82"/>
    </row>
    <row r="8" spans="1:12" ht="14.25">
      <c r="A8" s="159">
        <v>1.1</v>
      </c>
      <c r="B8" s="147" t="s">
        <v>50</v>
      </c>
      <c r="C8" s="192"/>
      <c r="D8" s="110">
        <v>1</v>
      </c>
      <c r="E8" s="132"/>
      <c r="F8" s="115"/>
      <c r="G8" s="85"/>
      <c r="H8" s="92">
        <v>1.65</v>
      </c>
      <c r="I8" s="58"/>
      <c r="J8" s="39"/>
      <c r="K8" s="39"/>
      <c r="L8" s="92"/>
    </row>
    <row r="9" spans="1:12" ht="14.25">
      <c r="A9" s="159">
        <v>1.2</v>
      </c>
      <c r="B9" s="147" t="s">
        <v>188</v>
      </c>
      <c r="C9" s="192"/>
      <c r="D9" s="110">
        <v>1</v>
      </c>
      <c r="E9" s="132">
        <v>1.65</v>
      </c>
      <c r="F9" s="115"/>
      <c r="G9" s="85"/>
      <c r="H9" s="92">
        <v>1.65</v>
      </c>
      <c r="I9" s="58"/>
      <c r="J9" s="39"/>
      <c r="K9" s="39"/>
      <c r="L9" s="92"/>
    </row>
    <row r="10" spans="1:12" ht="14.25">
      <c r="A10" s="159">
        <v>1.3</v>
      </c>
      <c r="B10" s="147" t="s">
        <v>186</v>
      </c>
      <c r="C10" s="192"/>
      <c r="D10" s="110">
        <v>1</v>
      </c>
      <c r="E10" s="132">
        <v>1.65</v>
      </c>
      <c r="F10" s="115"/>
      <c r="G10" s="85"/>
      <c r="H10" s="92">
        <v>3</v>
      </c>
      <c r="I10" s="58"/>
      <c r="J10" s="39"/>
      <c r="K10" s="39"/>
      <c r="L10" s="92"/>
    </row>
    <row r="11" spans="1:12" ht="14.25">
      <c r="A11" s="159">
        <v>1.4</v>
      </c>
      <c r="B11" s="147" t="s">
        <v>187</v>
      </c>
      <c r="C11" s="192"/>
      <c r="D11" s="110">
        <v>1</v>
      </c>
      <c r="E11" s="132">
        <v>1.65</v>
      </c>
      <c r="F11" s="115"/>
      <c r="G11" s="85">
        <v>4</v>
      </c>
      <c r="H11" s="92"/>
      <c r="I11" s="58">
        <v>0.1</v>
      </c>
      <c r="J11" s="39">
        <v>0.2</v>
      </c>
      <c r="K11" s="39">
        <v>0.3</v>
      </c>
      <c r="L11" s="92">
        <v>0.5</v>
      </c>
    </row>
    <row r="12" spans="1:12" s="37" customFormat="1" ht="20.25">
      <c r="A12" s="62">
        <v>2</v>
      </c>
      <c r="B12" s="149" t="s">
        <v>97</v>
      </c>
      <c r="C12" s="191"/>
      <c r="D12" s="111"/>
      <c r="E12" s="133"/>
      <c r="F12" s="116"/>
      <c r="G12" s="88"/>
      <c r="H12" s="94"/>
      <c r="I12" s="59"/>
      <c r="J12" s="43"/>
      <c r="K12" s="43"/>
      <c r="L12" s="91"/>
    </row>
    <row r="13" spans="1:12" ht="15" customHeight="1">
      <c r="A13" s="63">
        <v>2.1</v>
      </c>
      <c r="B13" s="156" t="s">
        <v>271</v>
      </c>
      <c r="C13" s="193"/>
      <c r="D13" s="110">
        <v>1.5</v>
      </c>
      <c r="E13" s="132">
        <v>3</v>
      </c>
      <c r="F13" s="115"/>
      <c r="G13" s="85">
        <v>3</v>
      </c>
      <c r="H13" s="92">
        <v>1.5</v>
      </c>
      <c r="I13" s="58"/>
      <c r="J13" s="39"/>
      <c r="K13" s="39"/>
      <c r="L13" s="92"/>
    </row>
    <row r="14" spans="1:12" ht="15" customHeight="1">
      <c r="A14" s="63">
        <v>2.2</v>
      </c>
      <c r="B14" s="147" t="s">
        <v>291</v>
      </c>
      <c r="C14" s="192"/>
      <c r="D14" s="110">
        <v>1.5</v>
      </c>
      <c r="E14" s="132">
        <v>3</v>
      </c>
      <c r="F14" s="115"/>
      <c r="G14" s="85">
        <v>3</v>
      </c>
      <c r="H14" s="92">
        <v>1.5</v>
      </c>
      <c r="I14" s="58">
        <v>0.2</v>
      </c>
      <c r="J14" s="39">
        <v>0.3</v>
      </c>
      <c r="K14" s="39">
        <v>0.4</v>
      </c>
      <c r="L14" s="92">
        <v>0.6</v>
      </c>
    </row>
    <row r="15" spans="1:12" s="37" customFormat="1" ht="20.25">
      <c r="A15" s="62">
        <v>3</v>
      </c>
      <c r="B15" s="149" t="s">
        <v>84</v>
      </c>
      <c r="C15" s="191"/>
      <c r="D15" s="111"/>
      <c r="E15" s="133"/>
      <c r="F15" s="116"/>
      <c r="G15" s="88"/>
      <c r="H15" s="94"/>
      <c r="I15" s="59"/>
      <c r="J15" s="43"/>
      <c r="K15" s="43"/>
      <c r="L15" s="91"/>
    </row>
    <row r="16" spans="1:12" ht="15" customHeight="1">
      <c r="A16" s="63">
        <v>3.1</v>
      </c>
      <c r="B16" s="147" t="s">
        <v>266</v>
      </c>
      <c r="C16" s="192"/>
      <c r="D16" s="112">
        <v>1.5</v>
      </c>
      <c r="E16" s="132">
        <v>2.5</v>
      </c>
      <c r="F16" s="115"/>
      <c r="G16" s="85"/>
      <c r="H16" s="92">
        <v>1.5</v>
      </c>
      <c r="I16" s="58"/>
      <c r="J16" s="39"/>
      <c r="K16" s="39"/>
      <c r="L16" s="92"/>
    </row>
    <row r="17" spans="1:12" ht="15" customHeight="1">
      <c r="A17" s="63">
        <v>3.2</v>
      </c>
      <c r="B17" s="147" t="s">
        <v>267</v>
      </c>
      <c r="C17" s="192"/>
      <c r="D17" s="112">
        <v>1.5</v>
      </c>
      <c r="E17" s="132">
        <v>2.5</v>
      </c>
      <c r="F17" s="115"/>
      <c r="G17" s="85"/>
      <c r="H17" s="92">
        <v>2</v>
      </c>
      <c r="I17" s="58"/>
      <c r="J17" s="39"/>
      <c r="K17" s="39"/>
      <c r="L17" s="92"/>
    </row>
    <row r="18" spans="1:12" ht="15" customHeight="1">
      <c r="A18" s="64">
        <v>3.3</v>
      </c>
      <c r="B18" s="147" t="s">
        <v>268</v>
      </c>
      <c r="C18" s="192"/>
      <c r="D18" s="112">
        <v>1.5</v>
      </c>
      <c r="E18" s="132">
        <v>2.5</v>
      </c>
      <c r="F18" s="115"/>
      <c r="G18" s="85"/>
      <c r="H18" s="92">
        <v>3</v>
      </c>
      <c r="I18" s="60"/>
      <c r="J18" s="40"/>
      <c r="K18" s="40"/>
      <c r="L18" s="93"/>
    </row>
    <row r="19" spans="1:12" ht="15" customHeight="1">
      <c r="A19" s="63">
        <v>3.4</v>
      </c>
      <c r="B19" s="147" t="s">
        <v>269</v>
      </c>
      <c r="C19" s="192"/>
      <c r="D19" s="112">
        <v>1.5</v>
      </c>
      <c r="E19" s="132">
        <v>3</v>
      </c>
      <c r="F19" s="115"/>
      <c r="G19" s="85">
        <v>3</v>
      </c>
      <c r="H19" s="92">
        <v>3</v>
      </c>
      <c r="I19" s="60"/>
      <c r="J19" s="40"/>
      <c r="K19" s="40"/>
      <c r="L19" s="93"/>
    </row>
    <row r="20" spans="1:12" s="37" customFormat="1" ht="20.25">
      <c r="A20" s="62">
        <v>4</v>
      </c>
      <c r="B20" s="149" t="s">
        <v>91</v>
      </c>
      <c r="C20" s="191"/>
      <c r="D20" s="111"/>
      <c r="E20" s="133"/>
      <c r="F20" s="116"/>
      <c r="G20" s="88"/>
      <c r="H20" s="94"/>
      <c r="I20" s="59"/>
      <c r="J20" s="43"/>
      <c r="K20" s="43"/>
      <c r="L20" s="91"/>
    </row>
    <row r="21" spans="1:12" ht="15" customHeight="1">
      <c r="A21" s="63">
        <v>4.1</v>
      </c>
      <c r="B21" s="147" t="s">
        <v>40</v>
      </c>
      <c r="C21" s="192"/>
      <c r="D21" s="110">
        <v>1</v>
      </c>
      <c r="E21" s="132">
        <v>1.85</v>
      </c>
      <c r="F21" s="115"/>
      <c r="G21" s="85">
        <v>2.2</v>
      </c>
      <c r="H21" s="92">
        <v>2.2</v>
      </c>
      <c r="I21" s="58">
        <v>0.1</v>
      </c>
      <c r="J21" s="39">
        <v>0.2</v>
      </c>
      <c r="K21" s="39">
        <v>0.3</v>
      </c>
      <c r="L21" s="92">
        <v>0.5</v>
      </c>
    </row>
    <row r="22" spans="1:12" ht="15" customHeight="1">
      <c r="A22" s="65">
        <v>4.2</v>
      </c>
      <c r="B22" s="147" t="s">
        <v>41</v>
      </c>
      <c r="C22" s="192"/>
      <c r="D22" s="110">
        <v>1</v>
      </c>
      <c r="E22" s="132">
        <v>1.85</v>
      </c>
      <c r="F22" s="115"/>
      <c r="G22" s="85"/>
      <c r="H22" s="92">
        <v>2.2</v>
      </c>
      <c r="I22" s="58"/>
      <c r="J22" s="39"/>
      <c r="K22" s="39"/>
      <c r="L22" s="92"/>
    </row>
    <row r="23" spans="1:12" s="37" customFormat="1" ht="20.25">
      <c r="A23" s="62">
        <v>5</v>
      </c>
      <c r="B23" s="149" t="s">
        <v>90</v>
      </c>
      <c r="C23" s="191"/>
      <c r="D23" s="111"/>
      <c r="E23" s="134"/>
      <c r="F23" s="114"/>
      <c r="G23" s="90"/>
      <c r="H23" s="94"/>
      <c r="I23" s="59"/>
      <c r="J23" s="43"/>
      <c r="K23" s="43"/>
      <c r="L23" s="91"/>
    </row>
    <row r="24" spans="1:12" ht="15" customHeight="1">
      <c r="A24" s="63">
        <v>5.1</v>
      </c>
      <c r="B24" s="147" t="s">
        <v>92</v>
      </c>
      <c r="C24" s="192"/>
      <c r="D24" s="110">
        <v>1.5</v>
      </c>
      <c r="E24" s="135"/>
      <c r="F24" s="115"/>
      <c r="G24" s="85"/>
      <c r="H24" s="92">
        <v>2.5</v>
      </c>
      <c r="I24" s="58"/>
      <c r="J24" s="39"/>
      <c r="K24" s="39"/>
      <c r="L24" s="92"/>
    </row>
    <row r="25" spans="1:12" ht="15" customHeight="1">
      <c r="A25" s="64">
        <v>5.2</v>
      </c>
      <c r="B25" s="148" t="s">
        <v>93</v>
      </c>
      <c r="C25" s="192"/>
      <c r="D25" s="110">
        <v>1.5</v>
      </c>
      <c r="E25" s="135"/>
      <c r="F25" s="115"/>
      <c r="G25" s="85"/>
      <c r="H25" s="92">
        <v>3</v>
      </c>
      <c r="I25" s="60"/>
      <c r="J25" s="40"/>
      <c r="K25" s="40"/>
      <c r="L25" s="93"/>
    </row>
    <row r="26" spans="1:12" s="37" customFormat="1" ht="18">
      <c r="A26" s="160">
        <v>6</v>
      </c>
      <c r="B26" s="150" t="s">
        <v>265</v>
      </c>
      <c r="C26" s="194"/>
      <c r="D26" s="111"/>
      <c r="E26" s="136"/>
      <c r="F26" s="114"/>
      <c r="G26" s="90"/>
      <c r="H26" s="94"/>
      <c r="I26" s="55"/>
      <c r="J26" s="44"/>
      <c r="K26" s="44"/>
      <c r="L26" s="87"/>
    </row>
    <row r="27" spans="1:12" ht="15" customHeight="1">
      <c r="A27" s="63">
        <v>6.1</v>
      </c>
      <c r="B27" s="148" t="s">
        <v>82</v>
      </c>
      <c r="C27" s="192"/>
      <c r="D27" s="110">
        <v>1.5</v>
      </c>
      <c r="E27" s="135"/>
      <c r="F27" s="115"/>
      <c r="G27" s="86"/>
      <c r="H27" s="93">
        <v>2.5</v>
      </c>
      <c r="I27" s="60">
        <v>1.5</v>
      </c>
      <c r="J27" s="38"/>
      <c r="K27" s="38"/>
      <c r="L27" s="84"/>
    </row>
    <row r="28" spans="1:12" ht="15" customHeight="1">
      <c r="A28" s="63">
        <v>6.2</v>
      </c>
      <c r="B28" s="147" t="s">
        <v>83</v>
      </c>
      <c r="C28" s="192"/>
      <c r="D28" s="110">
        <v>1.5</v>
      </c>
      <c r="E28" s="135"/>
      <c r="F28" s="115"/>
      <c r="G28" s="85"/>
      <c r="H28" s="92">
        <v>3</v>
      </c>
      <c r="I28" s="58"/>
      <c r="J28" s="39"/>
      <c r="K28" s="39"/>
      <c r="L28" s="92"/>
    </row>
    <row r="29" spans="1:12" s="37" customFormat="1" ht="18.75" thickBot="1">
      <c r="A29" s="161">
        <v>7</v>
      </c>
      <c r="B29" s="157" t="s">
        <v>220</v>
      </c>
      <c r="C29" s="194"/>
      <c r="D29" s="139">
        <v>4.2</v>
      </c>
      <c r="E29" s="137">
        <v>5.75</v>
      </c>
      <c r="F29" s="115"/>
      <c r="G29" s="125">
        <v>8.5</v>
      </c>
      <c r="H29" s="126">
        <v>7</v>
      </c>
      <c r="I29" s="127">
        <v>0.5</v>
      </c>
      <c r="J29" s="128">
        <v>1</v>
      </c>
      <c r="K29" s="128">
        <v>1.5</v>
      </c>
      <c r="L29" s="126">
        <v>2</v>
      </c>
    </row>
    <row r="30" spans="1:12" s="37" customFormat="1" ht="18.75" thickTop="1">
      <c r="A30" s="129"/>
      <c r="B30" s="61"/>
      <c r="C30" s="61"/>
      <c r="D30" s="52"/>
      <c r="E30" s="52"/>
      <c r="F30" s="52"/>
      <c r="G30" s="52"/>
      <c r="H30" s="53"/>
      <c r="I30" s="53"/>
      <c r="J30" s="53"/>
      <c r="K30" s="53"/>
      <c r="L30" s="53"/>
    </row>
    <row r="31" spans="1:12" s="37" customFormat="1" ht="18.75" thickBot="1">
      <c r="A31" s="465" t="s">
        <v>355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</row>
    <row r="32" spans="1:12" ht="21.75" customHeight="1" thickBot="1" thickTop="1">
      <c r="A32" s="459" t="s">
        <v>154</v>
      </c>
      <c r="B32" s="462" t="s">
        <v>0</v>
      </c>
      <c r="C32" s="190"/>
      <c r="D32" s="450" t="s">
        <v>350</v>
      </c>
      <c r="E32" s="451"/>
      <c r="F32" s="117"/>
      <c r="G32" s="456" t="s">
        <v>351</v>
      </c>
      <c r="H32" s="457"/>
      <c r="I32" s="457"/>
      <c r="J32" s="457"/>
      <c r="K32" s="457"/>
      <c r="L32" s="458"/>
    </row>
    <row r="33" spans="1:12" ht="15" customHeight="1" thickBot="1">
      <c r="A33" s="460"/>
      <c r="B33" s="463"/>
      <c r="C33" s="190"/>
      <c r="D33" s="452"/>
      <c r="E33" s="453"/>
      <c r="F33" s="117"/>
      <c r="G33" s="445" t="s">
        <v>352</v>
      </c>
      <c r="H33" s="446"/>
      <c r="I33" s="447" t="s">
        <v>2</v>
      </c>
      <c r="J33" s="448"/>
      <c r="K33" s="448"/>
      <c r="L33" s="449"/>
    </row>
    <row r="34" spans="1:12" ht="15" customHeight="1" thickBot="1">
      <c r="A34" s="460"/>
      <c r="B34" s="463"/>
      <c r="C34" s="190"/>
      <c r="D34" s="454"/>
      <c r="E34" s="455"/>
      <c r="F34" s="118"/>
      <c r="G34" s="445"/>
      <c r="H34" s="446"/>
      <c r="I34" s="447"/>
      <c r="J34" s="448"/>
      <c r="K34" s="448"/>
      <c r="L34" s="449"/>
    </row>
    <row r="35" spans="1:12" ht="39" thickBot="1">
      <c r="A35" s="461"/>
      <c r="B35" s="464"/>
      <c r="C35" s="190"/>
      <c r="D35" s="138" t="s">
        <v>182</v>
      </c>
      <c r="E35" s="130" t="s">
        <v>259</v>
      </c>
      <c r="F35" s="119"/>
      <c r="G35" s="120" t="s">
        <v>189</v>
      </c>
      <c r="H35" s="121" t="s">
        <v>101</v>
      </c>
      <c r="I35" s="122" t="s">
        <v>273</v>
      </c>
      <c r="J35" s="123" t="s">
        <v>275</v>
      </c>
      <c r="K35" s="123" t="s">
        <v>272</v>
      </c>
      <c r="L35" s="124" t="s">
        <v>1</v>
      </c>
    </row>
    <row r="36" spans="1:12" s="37" customFormat="1" ht="20.25">
      <c r="A36" s="62">
        <v>8</v>
      </c>
      <c r="B36" s="146" t="s">
        <v>161</v>
      </c>
      <c r="C36" s="140"/>
      <c r="D36" s="111"/>
      <c r="E36" s="143"/>
      <c r="F36" s="113"/>
      <c r="G36" s="98"/>
      <c r="H36" s="99"/>
      <c r="I36" s="96"/>
      <c r="J36" s="46"/>
      <c r="K36" s="46"/>
      <c r="L36" s="101"/>
    </row>
    <row r="37" spans="1:12" ht="15" customHeight="1">
      <c r="A37" s="63">
        <v>8.1</v>
      </c>
      <c r="B37" s="147" t="s">
        <v>190</v>
      </c>
      <c r="C37" s="68"/>
      <c r="D37" s="110"/>
      <c r="E37" s="135">
        <v>2</v>
      </c>
      <c r="F37" s="52"/>
      <c r="G37" s="85"/>
      <c r="H37" s="92">
        <v>2</v>
      </c>
      <c r="I37" s="58"/>
      <c r="J37" s="39"/>
      <c r="K37" s="39"/>
      <c r="L37" s="92"/>
    </row>
    <row r="38" spans="1:12" ht="15" customHeight="1">
      <c r="A38" s="64">
        <v>8.2</v>
      </c>
      <c r="B38" s="148" t="s">
        <v>228</v>
      </c>
      <c r="C38" s="68"/>
      <c r="D38" s="144"/>
      <c r="E38" s="132">
        <v>0.4</v>
      </c>
      <c r="F38" s="52"/>
      <c r="G38" s="86"/>
      <c r="H38" s="93">
        <v>0.6</v>
      </c>
      <c r="I38" s="60"/>
      <c r="J38" s="40"/>
      <c r="K38" s="40"/>
      <c r="L38" s="93"/>
    </row>
    <row r="39" spans="1:12" s="37" customFormat="1" ht="20.25">
      <c r="A39" s="62">
        <v>9</v>
      </c>
      <c r="B39" s="149" t="s">
        <v>261</v>
      </c>
      <c r="C39" s="140"/>
      <c r="D39" s="111"/>
      <c r="E39" s="143"/>
      <c r="F39" s="113"/>
      <c r="G39" s="88"/>
      <c r="H39" s="94"/>
      <c r="I39" s="71"/>
      <c r="J39" s="43"/>
      <c r="K39" s="43"/>
      <c r="L39" s="91"/>
    </row>
    <row r="40" spans="1:12" ht="15" customHeight="1">
      <c r="A40" s="63">
        <v>9.1</v>
      </c>
      <c r="B40" s="147" t="s">
        <v>191</v>
      </c>
      <c r="C40" s="68"/>
      <c r="D40" s="110"/>
      <c r="E40" s="135">
        <v>15</v>
      </c>
      <c r="F40" s="52"/>
      <c r="G40" s="85">
        <v>37.5</v>
      </c>
      <c r="H40" s="92">
        <v>31.5</v>
      </c>
      <c r="I40" s="58">
        <v>3</v>
      </c>
      <c r="J40" s="39">
        <v>6</v>
      </c>
      <c r="K40" s="39">
        <v>9</v>
      </c>
      <c r="L40" s="92">
        <v>12</v>
      </c>
    </row>
    <row r="41" spans="1:12" ht="15" customHeight="1">
      <c r="A41" s="63">
        <v>9.2</v>
      </c>
      <c r="B41" s="147" t="s">
        <v>260</v>
      </c>
      <c r="C41" s="68"/>
      <c r="D41" s="144"/>
      <c r="E41" s="132">
        <v>20</v>
      </c>
      <c r="F41" s="52"/>
      <c r="G41" s="85">
        <v>50</v>
      </c>
      <c r="H41" s="92">
        <v>46</v>
      </c>
      <c r="I41" s="58">
        <v>4</v>
      </c>
      <c r="J41" s="39">
        <v>8</v>
      </c>
      <c r="K41" s="39">
        <v>12</v>
      </c>
      <c r="L41" s="92">
        <v>16</v>
      </c>
    </row>
    <row r="42" spans="1:12" ht="15" customHeight="1">
      <c r="A42" s="63">
        <v>9.3</v>
      </c>
      <c r="B42" s="147" t="s">
        <v>163</v>
      </c>
      <c r="C42" s="68"/>
      <c r="D42" s="110"/>
      <c r="E42" s="135">
        <v>25</v>
      </c>
      <c r="F42" s="52"/>
      <c r="G42" s="85">
        <v>75</v>
      </c>
      <c r="H42" s="92">
        <v>60</v>
      </c>
      <c r="I42" s="58">
        <v>5</v>
      </c>
      <c r="J42" s="39">
        <v>10</v>
      </c>
      <c r="K42" s="39">
        <v>15</v>
      </c>
      <c r="L42" s="92">
        <v>20</v>
      </c>
    </row>
    <row r="43" spans="1:12" ht="15" customHeight="1">
      <c r="A43" s="64">
        <v>9.4</v>
      </c>
      <c r="B43" s="148" t="s">
        <v>359</v>
      </c>
      <c r="C43" s="68"/>
      <c r="D43" s="144"/>
      <c r="E43" s="132">
        <v>40</v>
      </c>
      <c r="F43" s="52"/>
      <c r="G43" s="86">
        <v>90</v>
      </c>
      <c r="H43" s="93">
        <v>80</v>
      </c>
      <c r="I43" s="60">
        <v>6</v>
      </c>
      <c r="J43" s="40">
        <v>12</v>
      </c>
      <c r="K43" s="40">
        <v>20</v>
      </c>
      <c r="L43" s="93">
        <v>24</v>
      </c>
    </row>
    <row r="44" spans="1:12" ht="15" customHeight="1">
      <c r="A44" s="64">
        <v>9.5</v>
      </c>
      <c r="B44" s="148" t="s">
        <v>360</v>
      </c>
      <c r="C44" s="68"/>
      <c r="D44" s="144"/>
      <c r="E44" s="132">
        <v>60</v>
      </c>
      <c r="F44" s="52"/>
      <c r="G44" s="86">
        <v>110</v>
      </c>
      <c r="H44" s="93">
        <v>100</v>
      </c>
      <c r="I44" s="60">
        <v>7</v>
      </c>
      <c r="J44" s="40">
        <v>14</v>
      </c>
      <c r="K44" s="40">
        <v>24</v>
      </c>
      <c r="L44" s="93">
        <v>28</v>
      </c>
    </row>
    <row r="45" spans="1:12" ht="15" customHeight="1">
      <c r="A45" s="64">
        <v>9.6</v>
      </c>
      <c r="B45" s="148" t="s">
        <v>361</v>
      </c>
      <c r="C45" s="68"/>
      <c r="D45" s="144"/>
      <c r="E45" s="132">
        <v>80</v>
      </c>
      <c r="F45" s="52"/>
      <c r="G45" s="86">
        <v>130</v>
      </c>
      <c r="H45" s="93">
        <v>120</v>
      </c>
      <c r="I45" s="60">
        <v>8</v>
      </c>
      <c r="J45" s="40">
        <v>16</v>
      </c>
      <c r="K45" s="40">
        <v>28</v>
      </c>
      <c r="L45" s="93">
        <v>32</v>
      </c>
    </row>
    <row r="46" spans="1:12" ht="15" customHeight="1">
      <c r="A46" s="64">
        <v>9.7</v>
      </c>
      <c r="B46" s="148" t="s">
        <v>164</v>
      </c>
      <c r="C46" s="68"/>
      <c r="D46" s="144"/>
      <c r="E46" s="132"/>
      <c r="F46" s="52"/>
      <c r="G46" s="86"/>
      <c r="H46" s="93"/>
      <c r="I46" s="60"/>
      <c r="J46" s="40"/>
      <c r="K46" s="40"/>
      <c r="L46" s="93"/>
    </row>
    <row r="47" spans="1:12" ht="15" customHeight="1">
      <c r="A47" s="64">
        <v>9.8</v>
      </c>
      <c r="B47" s="148" t="s">
        <v>258</v>
      </c>
      <c r="C47" s="68"/>
      <c r="D47" s="144"/>
      <c r="E47" s="132"/>
      <c r="F47" s="52"/>
      <c r="G47" s="86"/>
      <c r="H47" s="93"/>
      <c r="I47" s="60"/>
      <c r="J47" s="40"/>
      <c r="K47" s="40"/>
      <c r="L47" s="93"/>
    </row>
    <row r="48" spans="1:12" s="37" customFormat="1" ht="20.25">
      <c r="A48" s="62">
        <v>10</v>
      </c>
      <c r="B48" s="149" t="s">
        <v>262</v>
      </c>
      <c r="C48" s="140"/>
      <c r="D48" s="111"/>
      <c r="E48" s="143"/>
      <c r="F48" s="113"/>
      <c r="G48" s="88"/>
      <c r="H48" s="94"/>
      <c r="I48" s="71"/>
      <c r="J48" s="43"/>
      <c r="K48" s="43"/>
      <c r="L48" s="91"/>
    </row>
    <row r="49" spans="1:12" ht="15" customHeight="1">
      <c r="A49" s="63">
        <v>10.1</v>
      </c>
      <c r="B49" s="147" t="s">
        <v>191</v>
      </c>
      <c r="C49" s="68"/>
      <c r="D49" s="110">
        <v>47.5</v>
      </c>
      <c r="E49" s="135">
        <v>67.5</v>
      </c>
      <c r="F49" s="52"/>
      <c r="G49" s="85">
        <v>37.5</v>
      </c>
      <c r="H49" s="92">
        <v>31.5</v>
      </c>
      <c r="I49" s="58">
        <v>3</v>
      </c>
      <c r="J49" s="39">
        <v>6</v>
      </c>
      <c r="K49" s="39">
        <v>9</v>
      </c>
      <c r="L49" s="92">
        <v>12</v>
      </c>
    </row>
    <row r="50" spans="1:12" ht="15" customHeight="1">
      <c r="A50" s="64">
        <v>10.2</v>
      </c>
      <c r="B50" s="148" t="s">
        <v>192</v>
      </c>
      <c r="C50" s="68"/>
      <c r="D50" s="110">
        <v>247</v>
      </c>
      <c r="E50" s="135">
        <v>158</v>
      </c>
      <c r="F50" s="52"/>
      <c r="G50" s="85">
        <v>50</v>
      </c>
      <c r="H50" s="92">
        <v>46</v>
      </c>
      <c r="I50" s="58">
        <v>4</v>
      </c>
      <c r="J50" s="39">
        <v>8</v>
      </c>
      <c r="K50" s="39">
        <v>12</v>
      </c>
      <c r="L50" s="92">
        <v>16</v>
      </c>
    </row>
    <row r="51" spans="1:12" ht="15" customHeight="1">
      <c r="A51" s="63">
        <v>10.3</v>
      </c>
      <c r="B51" s="147" t="s">
        <v>163</v>
      </c>
      <c r="C51" s="68"/>
      <c r="D51" s="110">
        <v>481</v>
      </c>
      <c r="E51" s="135">
        <v>513</v>
      </c>
      <c r="F51" s="52"/>
      <c r="G51" s="85">
        <v>75</v>
      </c>
      <c r="H51" s="92">
        <v>60</v>
      </c>
      <c r="I51" s="58">
        <v>5</v>
      </c>
      <c r="J51" s="39">
        <v>10</v>
      </c>
      <c r="K51" s="39">
        <v>15</v>
      </c>
      <c r="L51" s="92">
        <v>20</v>
      </c>
    </row>
    <row r="52" spans="1:12" s="37" customFormat="1" ht="20.25">
      <c r="A52" s="62">
        <v>11</v>
      </c>
      <c r="B52" s="150" t="s">
        <v>164</v>
      </c>
      <c r="C52" s="61"/>
      <c r="D52" s="145"/>
      <c r="E52" s="136"/>
      <c r="F52" s="142"/>
      <c r="G52" s="90"/>
      <c r="H52" s="91"/>
      <c r="I52" s="71"/>
      <c r="J52" s="43"/>
      <c r="K52" s="43"/>
      <c r="L52" s="91"/>
    </row>
    <row r="53" spans="1:12" s="37" customFormat="1" ht="20.25">
      <c r="A53" s="66">
        <v>12</v>
      </c>
      <c r="B53" s="146" t="s">
        <v>168</v>
      </c>
      <c r="C53" s="140"/>
      <c r="D53" s="109"/>
      <c r="E53" s="131"/>
      <c r="F53" s="142"/>
      <c r="G53" s="100"/>
      <c r="H53" s="101"/>
      <c r="I53" s="96"/>
      <c r="J53" s="46"/>
      <c r="K53" s="46"/>
      <c r="L53" s="101"/>
    </row>
    <row r="54" spans="1:12" ht="15" customHeight="1">
      <c r="A54" s="65">
        <v>12.1</v>
      </c>
      <c r="B54" s="147" t="s">
        <v>229</v>
      </c>
      <c r="C54" s="68"/>
      <c r="D54" s="110">
        <v>34</v>
      </c>
      <c r="E54" s="135">
        <v>38.5</v>
      </c>
      <c r="F54" s="52"/>
      <c r="G54" s="85">
        <v>45</v>
      </c>
      <c r="H54" s="92">
        <v>38</v>
      </c>
      <c r="I54" s="58">
        <v>3</v>
      </c>
      <c r="J54" s="39">
        <v>6</v>
      </c>
      <c r="K54" s="39">
        <v>9</v>
      </c>
      <c r="L54" s="92">
        <v>12</v>
      </c>
    </row>
    <row r="55" spans="1:12" ht="15" customHeight="1">
      <c r="A55" s="65">
        <v>12.2</v>
      </c>
      <c r="B55" s="147" t="s">
        <v>230</v>
      </c>
      <c r="C55" s="68"/>
      <c r="D55" s="110">
        <v>102</v>
      </c>
      <c r="E55" s="135">
        <v>110</v>
      </c>
      <c r="F55" s="52"/>
      <c r="G55" s="85">
        <v>53</v>
      </c>
      <c r="H55" s="92">
        <v>45</v>
      </c>
      <c r="I55" s="58">
        <v>4</v>
      </c>
      <c r="J55" s="39">
        <v>8</v>
      </c>
      <c r="K55" s="39">
        <v>12</v>
      </c>
      <c r="L55" s="92">
        <v>16</v>
      </c>
    </row>
    <row r="56" spans="1:12" s="37" customFormat="1" ht="20.25">
      <c r="A56" s="66">
        <v>13</v>
      </c>
      <c r="B56" s="151" t="s">
        <v>160</v>
      </c>
      <c r="C56" s="141"/>
      <c r="D56" s="111"/>
      <c r="E56" s="143"/>
      <c r="F56" s="113"/>
      <c r="G56" s="88"/>
      <c r="H56" s="94"/>
      <c r="I56" s="71"/>
      <c r="J56" s="43"/>
      <c r="K56" s="43"/>
      <c r="L56" s="91"/>
    </row>
    <row r="57" spans="1:12" ht="15" customHeight="1">
      <c r="A57" s="63">
        <v>13.1</v>
      </c>
      <c r="B57" s="152" t="s">
        <v>231</v>
      </c>
      <c r="C57" s="51"/>
      <c r="D57" s="110">
        <v>188</v>
      </c>
      <c r="E57" s="135">
        <v>198</v>
      </c>
      <c r="F57" s="52"/>
      <c r="G57" s="85">
        <v>80</v>
      </c>
      <c r="H57" s="92">
        <v>70</v>
      </c>
      <c r="I57" s="58">
        <v>3</v>
      </c>
      <c r="J57" s="39">
        <v>6</v>
      </c>
      <c r="K57" s="39">
        <v>9</v>
      </c>
      <c r="L57" s="92">
        <v>12</v>
      </c>
    </row>
    <row r="58" spans="1:12" ht="15" customHeight="1">
      <c r="A58" s="63">
        <v>13.2</v>
      </c>
      <c r="B58" s="152" t="s">
        <v>232</v>
      </c>
      <c r="C58" s="51"/>
      <c r="D58" s="110">
        <v>253</v>
      </c>
      <c r="E58" s="135">
        <v>274</v>
      </c>
      <c r="F58" s="52"/>
      <c r="G58" s="85">
        <v>160</v>
      </c>
      <c r="H58" s="92">
        <v>140</v>
      </c>
      <c r="I58" s="58">
        <v>4</v>
      </c>
      <c r="J58" s="39">
        <v>8</v>
      </c>
      <c r="K58" s="39">
        <v>12</v>
      </c>
      <c r="L58" s="92">
        <v>16</v>
      </c>
    </row>
    <row r="59" spans="1:12" s="37" customFormat="1" ht="20.25">
      <c r="A59" s="62">
        <v>14</v>
      </c>
      <c r="B59" s="153" t="s">
        <v>85</v>
      </c>
      <c r="C59" s="141"/>
      <c r="D59" s="145"/>
      <c r="E59" s="136"/>
      <c r="F59" s="142"/>
      <c r="G59" s="90"/>
      <c r="H59" s="91"/>
      <c r="I59" s="71"/>
      <c r="J59" s="43"/>
      <c r="K59" s="43"/>
      <c r="L59" s="91"/>
    </row>
    <row r="60" spans="1:12" ht="15" customHeight="1">
      <c r="A60" s="63">
        <v>14.1</v>
      </c>
      <c r="B60" s="152" t="s">
        <v>36</v>
      </c>
      <c r="C60" s="51"/>
      <c r="D60" s="110">
        <v>4.5</v>
      </c>
      <c r="E60" s="135">
        <v>7</v>
      </c>
      <c r="F60" s="52"/>
      <c r="G60" s="85">
        <v>5.5</v>
      </c>
      <c r="H60" s="92">
        <v>4.5</v>
      </c>
      <c r="I60" s="58">
        <v>0.2</v>
      </c>
      <c r="J60" s="39">
        <v>0.3</v>
      </c>
      <c r="K60" s="39">
        <v>0.4</v>
      </c>
      <c r="L60" s="92">
        <v>0.5</v>
      </c>
    </row>
    <row r="61" spans="1:12" ht="15" customHeight="1">
      <c r="A61" s="63">
        <v>14.2</v>
      </c>
      <c r="B61" s="152" t="s">
        <v>287</v>
      </c>
      <c r="C61" s="51"/>
      <c r="D61" s="110">
        <v>5</v>
      </c>
      <c r="E61" s="135">
        <v>7.5</v>
      </c>
      <c r="F61" s="52"/>
      <c r="G61" s="85">
        <v>6.5</v>
      </c>
      <c r="H61" s="92">
        <v>5.5</v>
      </c>
      <c r="I61" s="58">
        <v>0.3</v>
      </c>
      <c r="J61" s="39">
        <v>0.4</v>
      </c>
      <c r="K61" s="39">
        <v>0.5</v>
      </c>
      <c r="L61" s="92">
        <v>0.6</v>
      </c>
    </row>
    <row r="62" spans="1:12" ht="15" customHeight="1">
      <c r="A62" s="63">
        <v>14.3</v>
      </c>
      <c r="B62" s="152" t="s">
        <v>288</v>
      </c>
      <c r="C62" s="51"/>
      <c r="D62" s="110">
        <v>6</v>
      </c>
      <c r="E62" s="135">
        <v>9</v>
      </c>
      <c r="F62" s="52"/>
      <c r="G62" s="85">
        <v>7</v>
      </c>
      <c r="H62" s="92">
        <v>7</v>
      </c>
      <c r="I62" s="58">
        <v>0.3</v>
      </c>
      <c r="J62" s="39">
        <v>0.4</v>
      </c>
      <c r="K62" s="39">
        <v>0.5</v>
      </c>
      <c r="L62" s="92">
        <v>0.6</v>
      </c>
    </row>
    <row r="63" spans="1:12" ht="15" customHeight="1" thickBot="1">
      <c r="A63" s="67">
        <v>14.4</v>
      </c>
      <c r="B63" s="154" t="s">
        <v>56</v>
      </c>
      <c r="C63" s="51"/>
      <c r="D63" s="139">
        <v>6</v>
      </c>
      <c r="E63" s="137">
        <v>9</v>
      </c>
      <c r="F63" s="52"/>
      <c r="G63" s="125">
        <v>6</v>
      </c>
      <c r="H63" s="126">
        <v>5</v>
      </c>
      <c r="I63" s="127">
        <v>0.3</v>
      </c>
      <c r="J63" s="128">
        <v>0.4</v>
      </c>
      <c r="K63" s="128">
        <v>0.5</v>
      </c>
      <c r="L63" s="126">
        <v>0.6</v>
      </c>
    </row>
    <row r="64" spans="1:12" ht="15" customHeight="1" thickTop="1">
      <c r="A64" s="50"/>
      <c r="B64" s="51"/>
      <c r="C64" s="51"/>
      <c r="D64" s="52"/>
      <c r="E64" s="52"/>
      <c r="F64" s="52"/>
      <c r="G64" s="52"/>
      <c r="H64" s="53"/>
      <c r="I64" s="53"/>
      <c r="J64" s="53"/>
      <c r="K64" s="53"/>
      <c r="L64" s="53"/>
    </row>
    <row r="65" spans="1:12" ht="18.75" thickBot="1">
      <c r="A65" s="465" t="s">
        <v>355</v>
      </c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</row>
    <row r="66" spans="1:12" ht="21.75" customHeight="1" thickBot="1" thickTop="1">
      <c r="A66" s="459" t="s">
        <v>154</v>
      </c>
      <c r="B66" s="462" t="s">
        <v>0</v>
      </c>
      <c r="C66" s="190"/>
      <c r="D66" s="450" t="s">
        <v>350</v>
      </c>
      <c r="E66" s="451"/>
      <c r="F66" s="117"/>
      <c r="G66" s="456" t="s">
        <v>351</v>
      </c>
      <c r="H66" s="457"/>
      <c r="I66" s="457"/>
      <c r="J66" s="457"/>
      <c r="K66" s="457"/>
      <c r="L66" s="458"/>
    </row>
    <row r="67" spans="1:12" ht="15" customHeight="1" thickBot="1">
      <c r="A67" s="460"/>
      <c r="B67" s="463"/>
      <c r="C67" s="190"/>
      <c r="D67" s="452"/>
      <c r="E67" s="453"/>
      <c r="F67" s="117"/>
      <c r="G67" s="445" t="s">
        <v>352</v>
      </c>
      <c r="H67" s="446"/>
      <c r="I67" s="447" t="s">
        <v>2</v>
      </c>
      <c r="J67" s="448"/>
      <c r="K67" s="448"/>
      <c r="L67" s="449"/>
    </row>
    <row r="68" spans="1:12" ht="15" customHeight="1" thickBot="1">
      <c r="A68" s="460"/>
      <c r="B68" s="463"/>
      <c r="C68" s="190"/>
      <c r="D68" s="454"/>
      <c r="E68" s="455"/>
      <c r="F68" s="118"/>
      <c r="G68" s="445"/>
      <c r="H68" s="446"/>
      <c r="I68" s="447"/>
      <c r="J68" s="448"/>
      <c r="K68" s="448"/>
      <c r="L68" s="449"/>
    </row>
    <row r="69" spans="1:12" ht="39" thickBot="1">
      <c r="A69" s="461"/>
      <c r="B69" s="464"/>
      <c r="C69" s="190"/>
      <c r="D69" s="138" t="s">
        <v>182</v>
      </c>
      <c r="E69" s="130" t="s">
        <v>259</v>
      </c>
      <c r="F69" s="119"/>
      <c r="G69" s="120" t="s">
        <v>189</v>
      </c>
      <c r="H69" s="121" t="s">
        <v>101</v>
      </c>
      <c r="I69" s="122" t="s">
        <v>273</v>
      </c>
      <c r="J69" s="123" t="s">
        <v>275</v>
      </c>
      <c r="K69" s="123" t="s">
        <v>272</v>
      </c>
      <c r="L69" s="124" t="s">
        <v>1</v>
      </c>
    </row>
    <row r="70" spans="1:12" s="37" customFormat="1" ht="20.25">
      <c r="A70" s="66">
        <v>15</v>
      </c>
      <c r="B70" s="146" t="s">
        <v>193</v>
      </c>
      <c r="C70" s="140"/>
      <c r="D70" s="111"/>
      <c r="E70" s="143"/>
      <c r="F70" s="116"/>
      <c r="G70" s="102"/>
      <c r="H70" s="103"/>
      <c r="I70" s="56"/>
      <c r="J70" s="47"/>
      <c r="K70" s="47"/>
      <c r="L70" s="169"/>
    </row>
    <row r="71" spans="1:12" ht="15" customHeight="1">
      <c r="A71" s="63">
        <v>15.1</v>
      </c>
      <c r="B71" s="147" t="s">
        <v>223</v>
      </c>
      <c r="C71" s="68"/>
      <c r="D71" s="110">
        <v>2.2</v>
      </c>
      <c r="E71" s="135">
        <v>4</v>
      </c>
      <c r="F71" s="115"/>
      <c r="G71" s="85">
        <v>4</v>
      </c>
      <c r="H71" s="92">
        <v>3</v>
      </c>
      <c r="I71" s="58">
        <v>0.1</v>
      </c>
      <c r="J71" s="39">
        <v>0.2</v>
      </c>
      <c r="K71" s="39">
        <v>0.3</v>
      </c>
      <c r="L71" s="92">
        <v>0.5</v>
      </c>
    </row>
    <row r="72" spans="1:12" ht="15" customHeight="1">
      <c r="A72" s="64">
        <v>15.2</v>
      </c>
      <c r="B72" s="148" t="s">
        <v>225</v>
      </c>
      <c r="C72" s="68"/>
      <c r="D72" s="110">
        <v>3</v>
      </c>
      <c r="E72" s="135">
        <v>5</v>
      </c>
      <c r="F72" s="115"/>
      <c r="G72" s="86">
        <v>6</v>
      </c>
      <c r="H72" s="93">
        <v>4</v>
      </c>
      <c r="I72" s="60">
        <v>0.2</v>
      </c>
      <c r="J72" s="40">
        <v>0.3</v>
      </c>
      <c r="K72" s="40">
        <v>0.4</v>
      </c>
      <c r="L72" s="93">
        <v>0.6</v>
      </c>
    </row>
    <row r="73" spans="1:12" ht="15" customHeight="1">
      <c r="A73" s="64">
        <v>15.3</v>
      </c>
      <c r="B73" s="148" t="s">
        <v>224</v>
      </c>
      <c r="C73" s="68"/>
      <c r="D73" s="110">
        <v>4</v>
      </c>
      <c r="E73" s="135">
        <v>6</v>
      </c>
      <c r="F73" s="115"/>
      <c r="G73" s="86">
        <v>8</v>
      </c>
      <c r="H73" s="93">
        <v>7</v>
      </c>
      <c r="I73" s="60">
        <v>0.5</v>
      </c>
      <c r="J73" s="40">
        <v>1</v>
      </c>
      <c r="K73" s="40">
        <v>1.5</v>
      </c>
      <c r="L73" s="93">
        <v>2</v>
      </c>
    </row>
    <row r="74" spans="1:12" s="37" customFormat="1" ht="20.25">
      <c r="A74" s="69">
        <v>16</v>
      </c>
      <c r="B74" s="149" t="s">
        <v>86</v>
      </c>
      <c r="C74" s="140"/>
      <c r="D74" s="111"/>
      <c r="E74" s="143"/>
      <c r="F74" s="116"/>
      <c r="G74" s="88"/>
      <c r="H74" s="94"/>
      <c r="I74" s="71"/>
      <c r="J74" s="43"/>
      <c r="K74" s="43"/>
      <c r="L74" s="91"/>
    </row>
    <row r="75" spans="1:12" ht="15" customHeight="1">
      <c r="A75" s="63">
        <v>16.1</v>
      </c>
      <c r="B75" s="156" t="s">
        <v>274</v>
      </c>
      <c r="C75" s="4"/>
      <c r="D75" s="110">
        <v>4</v>
      </c>
      <c r="E75" s="135">
        <v>6</v>
      </c>
      <c r="F75" s="115"/>
      <c r="G75" s="85">
        <v>2.5</v>
      </c>
      <c r="H75" s="92">
        <v>2</v>
      </c>
      <c r="I75" s="58">
        <v>0.1</v>
      </c>
      <c r="J75" s="39">
        <v>0.2</v>
      </c>
      <c r="K75" s="39">
        <v>0.3</v>
      </c>
      <c r="L75" s="92">
        <v>0.5</v>
      </c>
    </row>
    <row r="76" spans="1:12" ht="15" customHeight="1">
      <c r="A76" s="63">
        <v>16.2</v>
      </c>
      <c r="B76" s="162" t="s">
        <v>326</v>
      </c>
      <c r="C76" s="4"/>
      <c r="D76" s="110">
        <v>3.5</v>
      </c>
      <c r="E76" s="135">
        <v>5</v>
      </c>
      <c r="F76" s="115"/>
      <c r="G76" s="85">
        <v>3.5</v>
      </c>
      <c r="H76" s="92">
        <v>3</v>
      </c>
      <c r="I76" s="58">
        <v>0.2</v>
      </c>
      <c r="J76" s="39">
        <v>0.3</v>
      </c>
      <c r="K76" s="39">
        <v>0.4</v>
      </c>
      <c r="L76" s="92">
        <v>0.6</v>
      </c>
    </row>
    <row r="77" spans="1:12" ht="15" customHeight="1">
      <c r="A77" s="63">
        <v>16.3</v>
      </c>
      <c r="B77" s="156" t="s">
        <v>327</v>
      </c>
      <c r="C77" s="4"/>
      <c r="D77" s="110">
        <v>3</v>
      </c>
      <c r="E77" s="135">
        <v>4.5</v>
      </c>
      <c r="F77" s="115"/>
      <c r="G77" s="85">
        <v>9</v>
      </c>
      <c r="H77" s="92">
        <v>8</v>
      </c>
      <c r="I77" s="58">
        <v>0.5</v>
      </c>
      <c r="J77" s="39">
        <v>0.75</v>
      </c>
      <c r="K77" s="39">
        <v>1</v>
      </c>
      <c r="L77" s="92">
        <v>1.5</v>
      </c>
    </row>
    <row r="78" spans="1:12" ht="15" customHeight="1">
      <c r="A78" s="63">
        <v>16.4</v>
      </c>
      <c r="B78" s="147" t="s">
        <v>328</v>
      </c>
      <c r="C78" s="68"/>
      <c r="D78" s="110">
        <v>100</v>
      </c>
      <c r="E78" s="135">
        <v>140</v>
      </c>
      <c r="F78" s="115"/>
      <c r="G78" s="85">
        <v>140</v>
      </c>
      <c r="H78" s="92">
        <v>120</v>
      </c>
      <c r="I78" s="58">
        <v>15</v>
      </c>
      <c r="J78" s="39">
        <v>20</v>
      </c>
      <c r="K78" s="39">
        <v>25</v>
      </c>
      <c r="L78" s="92">
        <v>30</v>
      </c>
    </row>
    <row r="79" spans="1:12" s="37" customFormat="1" ht="20.25">
      <c r="A79" s="62">
        <v>17</v>
      </c>
      <c r="B79" s="149" t="s">
        <v>156</v>
      </c>
      <c r="C79" s="140"/>
      <c r="D79" s="111"/>
      <c r="E79" s="143"/>
      <c r="F79" s="116"/>
      <c r="G79" s="88"/>
      <c r="H79" s="94"/>
      <c r="I79" s="71"/>
      <c r="J79" s="43"/>
      <c r="K79" s="43"/>
      <c r="L79" s="91"/>
    </row>
    <row r="80" spans="1:12" ht="15" customHeight="1">
      <c r="A80" s="63">
        <v>17.1</v>
      </c>
      <c r="B80" s="147" t="s">
        <v>289</v>
      </c>
      <c r="C80" s="68"/>
      <c r="D80" s="110">
        <v>3</v>
      </c>
      <c r="E80" s="135">
        <v>4.5</v>
      </c>
      <c r="F80" s="115"/>
      <c r="G80" s="85">
        <v>3.5</v>
      </c>
      <c r="H80" s="92">
        <v>3</v>
      </c>
      <c r="I80" s="58">
        <v>0.2</v>
      </c>
      <c r="J80" s="39">
        <v>0.3</v>
      </c>
      <c r="K80" s="39">
        <v>0.4</v>
      </c>
      <c r="L80" s="92">
        <v>0.6</v>
      </c>
    </row>
    <row r="81" spans="1:12" ht="15" customHeight="1">
      <c r="A81" s="64">
        <v>17.2</v>
      </c>
      <c r="B81" s="148" t="s">
        <v>290</v>
      </c>
      <c r="C81" s="68"/>
      <c r="D81" s="110">
        <v>2.5</v>
      </c>
      <c r="E81" s="135">
        <v>4</v>
      </c>
      <c r="F81" s="115"/>
      <c r="G81" s="86">
        <v>3</v>
      </c>
      <c r="H81" s="93">
        <v>2.5</v>
      </c>
      <c r="I81" s="60">
        <v>0.1</v>
      </c>
      <c r="J81" s="40">
        <v>0.2</v>
      </c>
      <c r="K81" s="40">
        <v>0.3</v>
      </c>
      <c r="L81" s="93">
        <v>0.5</v>
      </c>
    </row>
    <row r="82" spans="1:12" s="37" customFormat="1" ht="20.25">
      <c r="A82" s="62">
        <v>18</v>
      </c>
      <c r="B82" s="149" t="s">
        <v>37</v>
      </c>
      <c r="C82" s="140"/>
      <c r="D82" s="111"/>
      <c r="E82" s="143"/>
      <c r="F82" s="116"/>
      <c r="G82" s="88"/>
      <c r="H82" s="94"/>
      <c r="I82" s="71"/>
      <c r="J82" s="43"/>
      <c r="K82" s="43"/>
      <c r="L82" s="91"/>
    </row>
    <row r="83" spans="1:12" ht="15" customHeight="1">
      <c r="A83" s="63">
        <v>18.1</v>
      </c>
      <c r="B83" s="147" t="s">
        <v>194</v>
      </c>
      <c r="C83" s="68"/>
      <c r="D83" s="110">
        <v>5</v>
      </c>
      <c r="E83" s="135">
        <v>8</v>
      </c>
      <c r="F83" s="115"/>
      <c r="G83" s="85">
        <v>9</v>
      </c>
      <c r="H83" s="92">
        <v>8</v>
      </c>
      <c r="I83" s="58">
        <v>0.5</v>
      </c>
      <c r="J83" s="39">
        <v>1</v>
      </c>
      <c r="K83" s="39">
        <v>1.5</v>
      </c>
      <c r="L83" s="92">
        <v>2</v>
      </c>
    </row>
    <row r="84" spans="1:12" ht="15" customHeight="1">
      <c r="A84" s="63">
        <v>18.2</v>
      </c>
      <c r="B84" s="147" t="s">
        <v>195</v>
      </c>
      <c r="C84" s="68"/>
      <c r="D84" s="110">
        <v>4</v>
      </c>
      <c r="E84" s="135">
        <v>6</v>
      </c>
      <c r="F84" s="115"/>
      <c r="G84" s="85">
        <v>8</v>
      </c>
      <c r="H84" s="92">
        <v>7</v>
      </c>
      <c r="I84" s="58">
        <v>0.3</v>
      </c>
      <c r="J84" s="39">
        <v>0.4</v>
      </c>
      <c r="K84" s="39">
        <v>0.5</v>
      </c>
      <c r="L84" s="92">
        <v>1</v>
      </c>
    </row>
    <row r="85" spans="1:12" s="37" customFormat="1" ht="20.25">
      <c r="A85" s="62">
        <v>19</v>
      </c>
      <c r="B85" s="149" t="s">
        <v>197</v>
      </c>
      <c r="C85" s="140"/>
      <c r="D85" s="111"/>
      <c r="E85" s="143"/>
      <c r="F85" s="116"/>
      <c r="G85" s="88"/>
      <c r="H85" s="104"/>
      <c r="I85" s="72"/>
      <c r="J85" s="48"/>
      <c r="K85" s="48"/>
      <c r="L85" s="170"/>
    </row>
    <row r="86" spans="1:12" ht="15" customHeight="1">
      <c r="A86" s="63">
        <v>19.1</v>
      </c>
      <c r="B86" s="147" t="s">
        <v>102</v>
      </c>
      <c r="C86" s="68"/>
      <c r="D86" s="110">
        <v>3</v>
      </c>
      <c r="E86" s="135">
        <v>4.5</v>
      </c>
      <c r="F86" s="115"/>
      <c r="G86" s="85"/>
      <c r="H86" s="92">
        <v>3</v>
      </c>
      <c r="I86" s="58"/>
      <c r="J86" s="39"/>
      <c r="K86" s="39"/>
      <c r="L86" s="92"/>
    </row>
    <row r="87" spans="1:12" ht="15" customHeight="1">
      <c r="A87" s="63">
        <v>19.2</v>
      </c>
      <c r="B87" s="147" t="s">
        <v>96</v>
      </c>
      <c r="C87" s="68"/>
      <c r="D87" s="110">
        <v>3</v>
      </c>
      <c r="E87" s="135">
        <v>4.5</v>
      </c>
      <c r="F87" s="115"/>
      <c r="G87" s="85"/>
      <c r="H87" s="92">
        <v>3</v>
      </c>
      <c r="I87" s="58"/>
      <c r="J87" s="39"/>
      <c r="K87" s="39"/>
      <c r="L87" s="92"/>
    </row>
    <row r="88" spans="1:12" ht="15" customHeight="1">
      <c r="A88" s="64">
        <v>19.3</v>
      </c>
      <c r="B88" s="163" t="s">
        <v>88</v>
      </c>
      <c r="C88" s="166"/>
      <c r="D88" s="144">
        <v>5</v>
      </c>
      <c r="E88" s="132">
        <v>7.5</v>
      </c>
      <c r="F88" s="115"/>
      <c r="G88" s="86"/>
      <c r="H88" s="93">
        <v>3</v>
      </c>
      <c r="I88" s="60"/>
      <c r="J88" s="40"/>
      <c r="K88" s="40"/>
      <c r="L88" s="93"/>
    </row>
    <row r="89" spans="1:12" ht="15" customHeight="1">
      <c r="A89" s="70">
        <v>19.4</v>
      </c>
      <c r="B89" s="164" t="s">
        <v>89</v>
      </c>
      <c r="C89" s="166"/>
      <c r="D89" s="167">
        <v>4</v>
      </c>
      <c r="E89" s="168">
        <v>6</v>
      </c>
      <c r="F89" s="115"/>
      <c r="G89" s="105"/>
      <c r="H89" s="106">
        <v>4.15</v>
      </c>
      <c r="I89" s="73"/>
      <c r="J89" s="41"/>
      <c r="K89" s="41"/>
      <c r="L89" s="106"/>
    </row>
    <row r="90" spans="1:12" s="37" customFormat="1" ht="20.25">
      <c r="A90" s="62">
        <v>20</v>
      </c>
      <c r="B90" s="149" t="s">
        <v>38</v>
      </c>
      <c r="C90" s="140"/>
      <c r="D90" s="111"/>
      <c r="E90" s="143"/>
      <c r="F90" s="116"/>
      <c r="G90" s="88"/>
      <c r="H90" s="94"/>
      <c r="I90" s="71"/>
      <c r="J90" s="43"/>
      <c r="K90" s="43"/>
      <c r="L90" s="91"/>
    </row>
    <row r="91" spans="1:12" ht="15" customHeight="1">
      <c r="A91" s="63">
        <v>20.1</v>
      </c>
      <c r="B91" s="147" t="s">
        <v>87</v>
      </c>
      <c r="C91" s="68"/>
      <c r="D91" s="110">
        <v>4.5</v>
      </c>
      <c r="E91" s="135">
        <v>7</v>
      </c>
      <c r="F91" s="115"/>
      <c r="G91" s="85">
        <v>8</v>
      </c>
      <c r="H91" s="92">
        <v>7</v>
      </c>
      <c r="I91" s="58">
        <v>0.5</v>
      </c>
      <c r="J91" s="39">
        <v>1</v>
      </c>
      <c r="K91" s="39">
        <v>1.5</v>
      </c>
      <c r="L91" s="92">
        <v>2</v>
      </c>
    </row>
    <row r="92" spans="1:12" ht="15" customHeight="1" thickBot="1">
      <c r="A92" s="67">
        <v>20.2</v>
      </c>
      <c r="B92" s="165" t="s">
        <v>39</v>
      </c>
      <c r="C92" s="68"/>
      <c r="D92" s="139">
        <v>3.5</v>
      </c>
      <c r="E92" s="137">
        <v>5.5</v>
      </c>
      <c r="F92" s="115"/>
      <c r="G92" s="125">
        <v>7</v>
      </c>
      <c r="H92" s="126">
        <v>6</v>
      </c>
      <c r="I92" s="127">
        <v>0.3</v>
      </c>
      <c r="J92" s="128">
        <v>0.4</v>
      </c>
      <c r="K92" s="128">
        <v>0.5</v>
      </c>
      <c r="L92" s="126">
        <v>1</v>
      </c>
    </row>
    <row r="93" spans="1:12" ht="15" customHeight="1" thickTop="1">
      <c r="A93" s="50"/>
      <c r="B93" s="68"/>
      <c r="C93" s="68"/>
      <c r="D93" s="52"/>
      <c r="E93" s="52"/>
      <c r="F93" s="52"/>
      <c r="G93" s="52"/>
      <c r="H93" s="53"/>
      <c r="I93" s="53"/>
      <c r="J93" s="53"/>
      <c r="K93" s="53"/>
      <c r="L93" s="53"/>
    </row>
    <row r="94" spans="1:12" ht="15" customHeight="1">
      <c r="A94" s="50"/>
      <c r="B94" s="68"/>
      <c r="C94" s="68"/>
      <c r="D94" s="52"/>
      <c r="E94" s="52"/>
      <c r="F94" s="52"/>
      <c r="G94" s="52"/>
      <c r="H94" s="53"/>
      <c r="I94" s="53"/>
      <c r="J94" s="53"/>
      <c r="K94" s="53"/>
      <c r="L94" s="53"/>
    </row>
    <row r="95" spans="1:12" ht="15" customHeight="1">
      <c r="A95" s="50"/>
      <c r="B95" s="68"/>
      <c r="C95" s="68"/>
      <c r="D95" s="52"/>
      <c r="E95" s="52"/>
      <c r="F95" s="52"/>
      <c r="G95" s="52"/>
      <c r="H95" s="53"/>
      <c r="I95" s="53"/>
      <c r="J95" s="53"/>
      <c r="K95" s="53"/>
      <c r="L95" s="53"/>
    </row>
    <row r="96" spans="1:12" ht="18.75" thickBot="1">
      <c r="A96" s="465" t="s">
        <v>355</v>
      </c>
      <c r="B96" s="465"/>
      <c r="C96" s="465"/>
      <c r="D96" s="465"/>
      <c r="E96" s="465"/>
      <c r="F96" s="465"/>
      <c r="G96" s="465"/>
      <c r="H96" s="465"/>
      <c r="I96" s="465"/>
      <c r="J96" s="465"/>
      <c r="K96" s="465"/>
      <c r="L96" s="465"/>
    </row>
    <row r="97" spans="1:12" ht="21.75" customHeight="1" thickBot="1" thickTop="1">
      <c r="A97" s="459" t="s">
        <v>154</v>
      </c>
      <c r="B97" s="462" t="s">
        <v>0</v>
      </c>
      <c r="C97" s="190"/>
      <c r="D97" s="450" t="s">
        <v>350</v>
      </c>
      <c r="E97" s="451"/>
      <c r="F97" s="117"/>
      <c r="G97" s="456" t="s">
        <v>351</v>
      </c>
      <c r="H97" s="457"/>
      <c r="I97" s="457"/>
      <c r="J97" s="457"/>
      <c r="K97" s="457"/>
      <c r="L97" s="458"/>
    </row>
    <row r="98" spans="1:12" ht="15" customHeight="1" thickBot="1">
      <c r="A98" s="460"/>
      <c r="B98" s="463"/>
      <c r="C98" s="190"/>
      <c r="D98" s="452"/>
      <c r="E98" s="453"/>
      <c r="F98" s="117"/>
      <c r="G98" s="445" t="s">
        <v>352</v>
      </c>
      <c r="H98" s="446"/>
      <c r="I98" s="447" t="s">
        <v>2</v>
      </c>
      <c r="J98" s="448"/>
      <c r="K98" s="448"/>
      <c r="L98" s="449"/>
    </row>
    <row r="99" spans="1:12" ht="15" customHeight="1" thickBot="1">
      <c r="A99" s="460"/>
      <c r="B99" s="463"/>
      <c r="C99" s="190"/>
      <c r="D99" s="454"/>
      <c r="E99" s="455"/>
      <c r="F99" s="118"/>
      <c r="G99" s="445"/>
      <c r="H99" s="446"/>
      <c r="I99" s="447"/>
      <c r="J99" s="448"/>
      <c r="K99" s="448"/>
      <c r="L99" s="449"/>
    </row>
    <row r="100" spans="1:12" ht="39" thickBot="1">
      <c r="A100" s="461"/>
      <c r="B100" s="464"/>
      <c r="C100" s="190"/>
      <c r="D100" s="138" t="s">
        <v>182</v>
      </c>
      <c r="E100" s="130" t="s">
        <v>259</v>
      </c>
      <c r="F100" s="119"/>
      <c r="G100" s="120" t="s">
        <v>189</v>
      </c>
      <c r="H100" s="121" t="s">
        <v>101</v>
      </c>
      <c r="I100" s="122" t="s">
        <v>273</v>
      </c>
      <c r="J100" s="123" t="s">
        <v>275</v>
      </c>
      <c r="K100" s="123" t="s">
        <v>272</v>
      </c>
      <c r="L100" s="124" t="s">
        <v>1</v>
      </c>
    </row>
    <row r="101" spans="1:12" s="37" customFormat="1" ht="20.25">
      <c r="A101" s="69">
        <v>21</v>
      </c>
      <c r="B101" s="149" t="s">
        <v>157</v>
      </c>
      <c r="C101" s="173"/>
      <c r="D101" s="111"/>
      <c r="E101" s="143"/>
      <c r="F101" s="116"/>
      <c r="G101" s="88"/>
      <c r="H101" s="94"/>
      <c r="I101" s="59"/>
      <c r="J101" s="45"/>
      <c r="K101" s="45"/>
      <c r="L101" s="94"/>
    </row>
    <row r="102" spans="1:12" ht="15" customHeight="1">
      <c r="A102" s="65">
        <v>21.1</v>
      </c>
      <c r="B102" s="147" t="s">
        <v>42</v>
      </c>
      <c r="C102" s="174"/>
      <c r="D102" s="110">
        <v>31</v>
      </c>
      <c r="E102" s="135">
        <v>31</v>
      </c>
      <c r="F102" s="115"/>
      <c r="G102" s="85">
        <v>50</v>
      </c>
      <c r="H102" s="92">
        <v>50</v>
      </c>
      <c r="I102" s="58">
        <v>4</v>
      </c>
      <c r="J102" s="39">
        <v>8</v>
      </c>
      <c r="K102" s="39">
        <v>12</v>
      </c>
      <c r="L102" s="92">
        <v>20</v>
      </c>
    </row>
    <row r="103" spans="1:12" ht="15" customHeight="1">
      <c r="A103" s="65">
        <v>21.2</v>
      </c>
      <c r="B103" s="147" t="s">
        <v>43</v>
      </c>
      <c r="C103" s="174"/>
      <c r="D103" s="110">
        <v>46.5</v>
      </c>
      <c r="E103" s="135">
        <v>46.5</v>
      </c>
      <c r="F103" s="115"/>
      <c r="G103" s="85">
        <v>75</v>
      </c>
      <c r="H103" s="92">
        <v>75</v>
      </c>
      <c r="I103" s="58">
        <v>10</v>
      </c>
      <c r="J103" s="39">
        <v>15</v>
      </c>
      <c r="K103" s="39">
        <v>20</v>
      </c>
      <c r="L103" s="92">
        <v>40</v>
      </c>
    </row>
    <row r="104" spans="1:12" ht="15" customHeight="1">
      <c r="A104" s="65">
        <v>21.3</v>
      </c>
      <c r="B104" s="171" t="s">
        <v>44</v>
      </c>
      <c r="C104" s="174"/>
      <c r="D104" s="110">
        <v>46.5</v>
      </c>
      <c r="E104" s="135">
        <v>46.5</v>
      </c>
      <c r="F104" s="115"/>
      <c r="G104" s="85">
        <v>75</v>
      </c>
      <c r="H104" s="92">
        <v>75</v>
      </c>
      <c r="I104" s="58">
        <v>12</v>
      </c>
      <c r="J104" s="39">
        <v>17</v>
      </c>
      <c r="K104" s="39">
        <v>22</v>
      </c>
      <c r="L104" s="92">
        <v>45</v>
      </c>
    </row>
    <row r="105" spans="1:12" s="37" customFormat="1" ht="20.25">
      <c r="A105" s="69">
        <v>22</v>
      </c>
      <c r="B105" s="149" t="s">
        <v>158</v>
      </c>
      <c r="C105" s="173"/>
      <c r="D105" s="145"/>
      <c r="E105" s="136"/>
      <c r="F105" s="114"/>
      <c r="G105" s="90"/>
      <c r="H105" s="91"/>
      <c r="I105" s="71"/>
      <c r="J105" s="43"/>
      <c r="K105" s="43"/>
      <c r="L105" s="91"/>
    </row>
    <row r="106" spans="1:12" ht="15" customHeight="1">
      <c r="A106" s="65">
        <v>22.1</v>
      </c>
      <c r="B106" s="147" t="s">
        <v>42</v>
      </c>
      <c r="C106" s="174"/>
      <c r="D106" s="110">
        <v>46.5</v>
      </c>
      <c r="E106" s="135">
        <v>46.5</v>
      </c>
      <c r="F106" s="115"/>
      <c r="G106" s="85">
        <v>50</v>
      </c>
      <c r="H106" s="92">
        <v>50</v>
      </c>
      <c r="I106" s="58">
        <v>5</v>
      </c>
      <c r="J106" s="39">
        <v>10</v>
      </c>
      <c r="K106" s="39">
        <v>15</v>
      </c>
      <c r="L106" s="92">
        <v>20</v>
      </c>
    </row>
    <row r="107" spans="1:12" ht="15" customHeight="1">
      <c r="A107" s="65">
        <v>22.2</v>
      </c>
      <c r="B107" s="147" t="s">
        <v>155</v>
      </c>
      <c r="C107" s="174"/>
      <c r="D107" s="110">
        <v>69.75</v>
      </c>
      <c r="E107" s="135">
        <v>69.75</v>
      </c>
      <c r="F107" s="115"/>
      <c r="G107" s="85">
        <v>75</v>
      </c>
      <c r="H107" s="92">
        <v>75</v>
      </c>
      <c r="I107" s="58">
        <v>15</v>
      </c>
      <c r="J107" s="39">
        <v>20</v>
      </c>
      <c r="K107" s="39">
        <v>25</v>
      </c>
      <c r="L107" s="92">
        <v>40</v>
      </c>
    </row>
    <row r="108" spans="1:12" ht="15" customHeight="1">
      <c r="A108" s="74">
        <v>22.3</v>
      </c>
      <c r="B108" s="148" t="s">
        <v>44</v>
      </c>
      <c r="C108" s="174"/>
      <c r="D108" s="110">
        <v>69.75</v>
      </c>
      <c r="E108" s="135">
        <v>69.75</v>
      </c>
      <c r="F108" s="115"/>
      <c r="G108" s="85">
        <v>75</v>
      </c>
      <c r="H108" s="92">
        <v>75</v>
      </c>
      <c r="I108" s="58">
        <v>17</v>
      </c>
      <c r="J108" s="39">
        <v>22</v>
      </c>
      <c r="K108" s="39">
        <v>27</v>
      </c>
      <c r="L108" s="92">
        <v>45</v>
      </c>
    </row>
    <row r="109" spans="1:12" s="37" customFormat="1" ht="20.25">
      <c r="A109" s="69">
        <v>23</v>
      </c>
      <c r="B109" s="153" t="s">
        <v>159</v>
      </c>
      <c r="C109" s="175"/>
      <c r="D109" s="111"/>
      <c r="E109" s="143"/>
      <c r="F109" s="116"/>
      <c r="G109" s="88"/>
      <c r="H109" s="94"/>
      <c r="I109" s="71"/>
      <c r="J109" s="43"/>
      <c r="K109" s="43"/>
      <c r="L109" s="91"/>
    </row>
    <row r="110" spans="1:12" ht="15" customHeight="1">
      <c r="A110" s="63">
        <v>23.1</v>
      </c>
      <c r="B110" s="147" t="s">
        <v>42</v>
      </c>
      <c r="C110" s="174"/>
      <c r="D110" s="110">
        <v>31</v>
      </c>
      <c r="E110" s="135">
        <v>31</v>
      </c>
      <c r="F110" s="115"/>
      <c r="G110" s="85">
        <v>30</v>
      </c>
      <c r="H110" s="92">
        <v>30</v>
      </c>
      <c r="I110" s="58">
        <v>3</v>
      </c>
      <c r="J110" s="39">
        <v>6</v>
      </c>
      <c r="K110" s="39">
        <v>9</v>
      </c>
      <c r="L110" s="92">
        <v>12</v>
      </c>
    </row>
    <row r="111" spans="1:12" ht="15" customHeight="1">
      <c r="A111" s="63">
        <v>23.2</v>
      </c>
      <c r="B111" s="147" t="s">
        <v>43</v>
      </c>
      <c r="C111" s="174"/>
      <c r="D111" s="110">
        <v>46.5</v>
      </c>
      <c r="E111" s="135">
        <v>46.5</v>
      </c>
      <c r="F111" s="115"/>
      <c r="G111" s="85">
        <v>40</v>
      </c>
      <c r="H111" s="92">
        <v>40</v>
      </c>
      <c r="I111" s="58">
        <v>5</v>
      </c>
      <c r="J111" s="39">
        <v>10</v>
      </c>
      <c r="K111" s="39">
        <v>15</v>
      </c>
      <c r="L111" s="92">
        <v>20</v>
      </c>
    </row>
    <row r="112" spans="1:12" ht="15" customHeight="1">
      <c r="A112" s="63">
        <v>23.3</v>
      </c>
      <c r="B112" s="171" t="s">
        <v>44</v>
      </c>
      <c r="C112" s="174"/>
      <c r="D112" s="110">
        <v>46.5</v>
      </c>
      <c r="E112" s="135">
        <v>46.5</v>
      </c>
      <c r="F112" s="115"/>
      <c r="G112" s="85">
        <v>45</v>
      </c>
      <c r="H112" s="92">
        <v>45</v>
      </c>
      <c r="I112" s="58">
        <v>7</v>
      </c>
      <c r="J112" s="39">
        <v>12</v>
      </c>
      <c r="K112" s="39">
        <v>17</v>
      </c>
      <c r="L112" s="92">
        <v>25</v>
      </c>
    </row>
    <row r="113" spans="1:12" s="37" customFormat="1" ht="20.25">
      <c r="A113" s="75">
        <v>24</v>
      </c>
      <c r="B113" s="149" t="s">
        <v>196</v>
      </c>
      <c r="C113" s="173"/>
      <c r="D113" s="111"/>
      <c r="E113" s="143"/>
      <c r="F113" s="116"/>
      <c r="G113" s="88"/>
      <c r="H113" s="94"/>
      <c r="I113" s="71"/>
      <c r="J113" s="43"/>
      <c r="K113" s="43"/>
      <c r="L113" s="91"/>
    </row>
    <row r="114" spans="1:12" ht="15" customHeight="1">
      <c r="A114" s="65">
        <v>24.1</v>
      </c>
      <c r="B114" s="147" t="s">
        <v>226</v>
      </c>
      <c r="C114" s="174"/>
      <c r="D114" s="110"/>
      <c r="E114" s="135"/>
      <c r="F114" s="115"/>
      <c r="G114" s="85">
        <v>15</v>
      </c>
      <c r="H114" s="92">
        <v>15</v>
      </c>
      <c r="I114" s="58"/>
      <c r="J114" s="39"/>
      <c r="K114" s="39"/>
      <c r="L114" s="92"/>
    </row>
    <row r="115" spans="1:12" ht="15" customHeight="1">
      <c r="A115" s="65">
        <v>24.2</v>
      </c>
      <c r="B115" s="147" t="s">
        <v>171</v>
      </c>
      <c r="C115" s="174"/>
      <c r="D115" s="110"/>
      <c r="E115" s="135"/>
      <c r="F115" s="115"/>
      <c r="G115" s="85"/>
      <c r="H115" s="92"/>
      <c r="I115" s="58"/>
      <c r="J115" s="39"/>
      <c r="K115" s="39"/>
      <c r="L115" s="92"/>
    </row>
    <row r="116" spans="1:12" s="37" customFormat="1" ht="20.25">
      <c r="A116" s="75">
        <v>25</v>
      </c>
      <c r="B116" s="149" t="s">
        <v>94</v>
      </c>
      <c r="C116" s="173"/>
      <c r="D116" s="111"/>
      <c r="E116" s="143"/>
      <c r="F116" s="116"/>
      <c r="G116" s="88"/>
      <c r="H116" s="94"/>
      <c r="I116" s="71"/>
      <c r="J116" s="43"/>
      <c r="K116" s="43"/>
      <c r="L116" s="91"/>
    </row>
    <row r="117" spans="1:12" ht="15" customHeight="1">
      <c r="A117" s="65">
        <v>25.1</v>
      </c>
      <c r="B117" s="147" t="s">
        <v>45</v>
      </c>
      <c r="C117" s="174"/>
      <c r="D117" s="110">
        <v>160</v>
      </c>
      <c r="E117" s="135">
        <v>240</v>
      </c>
      <c r="F117" s="115"/>
      <c r="G117" s="85">
        <v>25</v>
      </c>
      <c r="H117" s="92">
        <v>20</v>
      </c>
      <c r="I117" s="58">
        <v>3</v>
      </c>
      <c r="J117" s="39">
        <v>6</v>
      </c>
      <c r="K117" s="39">
        <v>9</v>
      </c>
      <c r="L117" s="92">
        <v>12</v>
      </c>
    </row>
    <row r="118" spans="1:12" ht="15" customHeight="1">
      <c r="A118" s="65">
        <v>25.2</v>
      </c>
      <c r="B118" s="147" t="s">
        <v>286</v>
      </c>
      <c r="C118" s="174"/>
      <c r="D118" s="110">
        <v>355</v>
      </c>
      <c r="E118" s="135">
        <v>480</v>
      </c>
      <c r="F118" s="115"/>
      <c r="G118" s="85">
        <v>45</v>
      </c>
      <c r="H118" s="92">
        <v>45</v>
      </c>
      <c r="I118" s="58">
        <v>5</v>
      </c>
      <c r="J118" s="39">
        <v>10</v>
      </c>
      <c r="K118" s="39">
        <v>15</v>
      </c>
      <c r="L118" s="92">
        <v>20</v>
      </c>
    </row>
    <row r="119" spans="1:12" s="37" customFormat="1" ht="20.25">
      <c r="A119" s="76">
        <v>26</v>
      </c>
      <c r="B119" s="146" t="s">
        <v>48</v>
      </c>
      <c r="C119" s="173"/>
      <c r="D119" s="111"/>
      <c r="E119" s="143"/>
      <c r="F119" s="116"/>
      <c r="G119" s="107"/>
      <c r="H119" s="108"/>
      <c r="I119" s="81"/>
      <c r="J119" s="49"/>
      <c r="K119" s="49"/>
      <c r="L119" s="177"/>
    </row>
    <row r="120" spans="1:12" ht="15" customHeight="1">
      <c r="A120" s="65">
        <v>26.1</v>
      </c>
      <c r="B120" s="147" t="s">
        <v>198</v>
      </c>
      <c r="C120" s="174"/>
      <c r="D120" s="110">
        <v>160</v>
      </c>
      <c r="E120" s="135">
        <v>240</v>
      </c>
      <c r="F120" s="115"/>
      <c r="G120" s="85">
        <v>45</v>
      </c>
      <c r="H120" s="92">
        <v>43</v>
      </c>
      <c r="I120" s="58">
        <v>5</v>
      </c>
      <c r="J120" s="39">
        <v>10</v>
      </c>
      <c r="K120" s="39">
        <v>15</v>
      </c>
      <c r="L120" s="92">
        <v>20</v>
      </c>
    </row>
    <row r="121" spans="1:12" ht="15" customHeight="1" thickBot="1">
      <c r="A121" s="172">
        <v>26.2</v>
      </c>
      <c r="B121" s="165" t="s">
        <v>285</v>
      </c>
      <c r="C121" s="174"/>
      <c r="D121" s="139">
        <v>400</v>
      </c>
      <c r="E121" s="137">
        <v>600</v>
      </c>
      <c r="F121" s="115"/>
      <c r="G121" s="125">
        <v>70</v>
      </c>
      <c r="H121" s="126">
        <v>70</v>
      </c>
      <c r="I121" s="127">
        <v>15</v>
      </c>
      <c r="J121" s="128">
        <v>20</v>
      </c>
      <c r="K121" s="128">
        <v>25</v>
      </c>
      <c r="L121" s="126">
        <v>40</v>
      </c>
    </row>
    <row r="122" spans="1:12" s="179" customFormat="1" ht="21" thickTop="1">
      <c r="A122" s="178"/>
      <c r="B122" s="140"/>
      <c r="C122" s="140"/>
      <c r="D122" s="142"/>
      <c r="E122" s="142"/>
      <c r="F122" s="142"/>
      <c r="G122" s="142"/>
      <c r="H122" s="176"/>
      <c r="I122" s="176"/>
      <c r="J122" s="176"/>
      <c r="K122" s="176"/>
      <c r="L122" s="176"/>
    </row>
    <row r="123" spans="1:12" s="1" customFormat="1" ht="15" customHeight="1">
      <c r="A123" s="77"/>
      <c r="B123" s="68"/>
      <c r="C123" s="68"/>
      <c r="D123" s="52"/>
      <c r="E123" s="52"/>
      <c r="F123" s="52"/>
      <c r="G123" s="52"/>
      <c r="H123" s="53"/>
      <c r="I123" s="53"/>
      <c r="J123" s="53"/>
      <c r="K123" s="53"/>
      <c r="L123" s="53"/>
    </row>
    <row r="124" spans="1:12" s="1" customFormat="1" ht="15" customHeight="1">
      <c r="A124" s="77"/>
      <c r="B124" s="68"/>
      <c r="C124" s="68"/>
      <c r="D124" s="52"/>
      <c r="E124" s="52"/>
      <c r="F124" s="52"/>
      <c r="G124" s="52"/>
      <c r="H124" s="53"/>
      <c r="I124" s="53"/>
      <c r="J124" s="53"/>
      <c r="K124" s="53"/>
      <c r="L124" s="53"/>
    </row>
    <row r="125" spans="1:12" s="1" customFormat="1" ht="18.75" thickBot="1">
      <c r="A125" s="465" t="s">
        <v>355</v>
      </c>
      <c r="B125" s="465"/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</row>
    <row r="126" spans="1:12" ht="21.75" customHeight="1" thickBot="1" thickTop="1">
      <c r="A126" s="459" t="s">
        <v>154</v>
      </c>
      <c r="B126" s="462" t="s">
        <v>0</v>
      </c>
      <c r="C126" s="190"/>
      <c r="D126" s="450" t="s">
        <v>350</v>
      </c>
      <c r="E126" s="451"/>
      <c r="F126" s="117"/>
      <c r="G126" s="456" t="s">
        <v>351</v>
      </c>
      <c r="H126" s="457"/>
      <c r="I126" s="457"/>
      <c r="J126" s="457"/>
      <c r="K126" s="457"/>
      <c r="L126" s="458"/>
    </row>
    <row r="127" spans="1:12" ht="15" customHeight="1" thickBot="1">
      <c r="A127" s="460"/>
      <c r="B127" s="463"/>
      <c r="C127" s="190"/>
      <c r="D127" s="452"/>
      <c r="E127" s="453"/>
      <c r="F127" s="117"/>
      <c r="G127" s="445" t="s">
        <v>352</v>
      </c>
      <c r="H127" s="446"/>
      <c r="I127" s="447" t="s">
        <v>2</v>
      </c>
      <c r="J127" s="448"/>
      <c r="K127" s="448"/>
      <c r="L127" s="449"/>
    </row>
    <row r="128" spans="1:12" ht="15" customHeight="1" thickBot="1">
      <c r="A128" s="460"/>
      <c r="B128" s="463"/>
      <c r="C128" s="190"/>
      <c r="D128" s="454"/>
      <c r="E128" s="455"/>
      <c r="F128" s="118"/>
      <c r="G128" s="445"/>
      <c r="H128" s="446"/>
      <c r="I128" s="447"/>
      <c r="J128" s="448"/>
      <c r="K128" s="448"/>
      <c r="L128" s="449"/>
    </row>
    <row r="129" spans="1:12" ht="39" thickBot="1">
      <c r="A129" s="461"/>
      <c r="B129" s="464"/>
      <c r="C129" s="190"/>
      <c r="D129" s="138" t="s">
        <v>182</v>
      </c>
      <c r="E129" s="130" t="s">
        <v>259</v>
      </c>
      <c r="F129" s="119"/>
      <c r="G129" s="120" t="s">
        <v>189</v>
      </c>
      <c r="H129" s="121" t="s">
        <v>101</v>
      </c>
      <c r="I129" s="122" t="s">
        <v>273</v>
      </c>
      <c r="J129" s="123" t="s">
        <v>275</v>
      </c>
      <c r="K129" s="123" t="s">
        <v>272</v>
      </c>
      <c r="L129" s="124" t="s">
        <v>1</v>
      </c>
    </row>
    <row r="130" spans="1:12" s="37" customFormat="1" ht="20.25">
      <c r="A130" s="75">
        <v>27</v>
      </c>
      <c r="B130" s="149" t="s">
        <v>169</v>
      </c>
      <c r="C130" s="140"/>
      <c r="D130" s="145"/>
      <c r="E130" s="187"/>
      <c r="F130" s="114"/>
      <c r="G130" s="83"/>
      <c r="H130" s="91"/>
      <c r="I130" s="71"/>
      <c r="J130" s="43"/>
      <c r="K130" s="43"/>
      <c r="L130" s="91"/>
    </row>
    <row r="131" spans="1:12" ht="15" customHeight="1">
      <c r="A131" s="65">
        <v>27.1</v>
      </c>
      <c r="B131" s="147" t="s">
        <v>233</v>
      </c>
      <c r="C131" s="68"/>
      <c r="D131" s="110">
        <v>500</v>
      </c>
      <c r="E131" s="135">
        <v>750</v>
      </c>
      <c r="F131" s="115"/>
      <c r="G131" s="85">
        <v>300</v>
      </c>
      <c r="H131" s="92">
        <v>250</v>
      </c>
      <c r="I131" s="58">
        <v>15</v>
      </c>
      <c r="J131" s="39">
        <v>20</v>
      </c>
      <c r="K131" s="39">
        <v>25</v>
      </c>
      <c r="L131" s="92">
        <v>30</v>
      </c>
    </row>
    <row r="132" spans="1:12" ht="15" customHeight="1">
      <c r="A132" s="65">
        <v>27.2</v>
      </c>
      <c r="B132" s="147" t="s">
        <v>234</v>
      </c>
      <c r="C132" s="68"/>
      <c r="D132" s="110">
        <v>1000</v>
      </c>
      <c r="E132" s="135">
        <v>1500</v>
      </c>
      <c r="F132" s="115"/>
      <c r="G132" s="85">
        <v>682</v>
      </c>
      <c r="H132" s="92">
        <v>560</v>
      </c>
      <c r="I132" s="58">
        <v>25</v>
      </c>
      <c r="J132" s="39">
        <v>30</v>
      </c>
      <c r="K132" s="39">
        <v>35</v>
      </c>
      <c r="L132" s="92">
        <v>35</v>
      </c>
    </row>
    <row r="133" spans="1:12" ht="15" customHeight="1">
      <c r="A133" s="65">
        <v>27.3</v>
      </c>
      <c r="B133" s="147" t="s">
        <v>235</v>
      </c>
      <c r="C133" s="68"/>
      <c r="D133" s="110">
        <v>2000</v>
      </c>
      <c r="E133" s="135">
        <v>3000</v>
      </c>
      <c r="F133" s="115"/>
      <c r="G133" s="85">
        <v>1365</v>
      </c>
      <c r="H133" s="92">
        <v>1115</v>
      </c>
      <c r="I133" s="58">
        <v>35</v>
      </c>
      <c r="J133" s="39">
        <v>40</v>
      </c>
      <c r="K133" s="39">
        <v>45</v>
      </c>
      <c r="L133" s="92">
        <v>45</v>
      </c>
    </row>
    <row r="134" spans="1:12" ht="15" customHeight="1">
      <c r="A134" s="65">
        <v>27.4</v>
      </c>
      <c r="B134" s="147" t="s">
        <v>236</v>
      </c>
      <c r="C134" s="68"/>
      <c r="D134" s="144">
        <v>3000</v>
      </c>
      <c r="E134" s="132">
        <v>4500</v>
      </c>
      <c r="F134" s="115"/>
      <c r="G134" s="86">
        <v>2050</v>
      </c>
      <c r="H134" s="93">
        <v>1680</v>
      </c>
      <c r="I134" s="60">
        <v>45</v>
      </c>
      <c r="J134" s="40">
        <v>50</v>
      </c>
      <c r="K134" s="40">
        <v>60</v>
      </c>
      <c r="L134" s="93">
        <v>60</v>
      </c>
    </row>
    <row r="135" spans="1:12" ht="15" customHeight="1">
      <c r="A135" s="74">
        <v>27.5</v>
      </c>
      <c r="B135" s="181" t="s">
        <v>95</v>
      </c>
      <c r="C135" s="51"/>
      <c r="D135" s="110"/>
      <c r="E135" s="135"/>
      <c r="F135" s="115"/>
      <c r="G135" s="85"/>
      <c r="H135" s="92"/>
      <c r="I135" s="58"/>
      <c r="J135" s="39"/>
      <c r="K135" s="39"/>
      <c r="L135" s="92"/>
    </row>
    <row r="136" spans="1:12" s="37" customFormat="1" ht="20.25">
      <c r="A136" s="75">
        <v>28</v>
      </c>
      <c r="B136" s="149" t="s">
        <v>170</v>
      </c>
      <c r="C136" s="140"/>
      <c r="D136" s="111"/>
      <c r="E136" s="136"/>
      <c r="F136" s="114"/>
      <c r="G136" s="88"/>
      <c r="H136" s="94"/>
      <c r="I136" s="71"/>
      <c r="J136" s="43"/>
      <c r="K136" s="43"/>
      <c r="L136" s="91"/>
    </row>
    <row r="137" spans="1:12" ht="15" customHeight="1">
      <c r="A137" s="78">
        <v>28.1</v>
      </c>
      <c r="B137" s="147" t="s">
        <v>166</v>
      </c>
      <c r="C137" s="68"/>
      <c r="D137" s="110">
        <v>50</v>
      </c>
      <c r="E137" s="135">
        <v>70</v>
      </c>
      <c r="F137" s="115"/>
      <c r="G137" s="85">
        <v>70</v>
      </c>
      <c r="H137" s="92">
        <v>60</v>
      </c>
      <c r="I137" s="58">
        <v>4</v>
      </c>
      <c r="J137" s="39">
        <v>5</v>
      </c>
      <c r="K137" s="39">
        <v>6</v>
      </c>
      <c r="L137" s="92">
        <v>10</v>
      </c>
    </row>
    <row r="138" spans="1:12" ht="15" customHeight="1">
      <c r="A138" s="79">
        <v>28.2</v>
      </c>
      <c r="B138" s="148" t="s">
        <v>165</v>
      </c>
      <c r="C138" s="68"/>
      <c r="D138" s="144">
        <v>75</v>
      </c>
      <c r="E138" s="132">
        <v>105</v>
      </c>
      <c r="F138" s="115"/>
      <c r="G138" s="86">
        <v>105</v>
      </c>
      <c r="H138" s="93">
        <v>90</v>
      </c>
      <c r="I138" s="60">
        <v>6</v>
      </c>
      <c r="J138" s="40">
        <v>7</v>
      </c>
      <c r="K138" s="40">
        <v>8</v>
      </c>
      <c r="L138" s="93">
        <v>12</v>
      </c>
    </row>
    <row r="139" spans="1:12" ht="15" customHeight="1">
      <c r="A139" s="78">
        <v>28.3</v>
      </c>
      <c r="B139" s="147" t="s">
        <v>329</v>
      </c>
      <c r="C139" s="68"/>
      <c r="D139" s="110">
        <v>100</v>
      </c>
      <c r="E139" s="135">
        <v>140</v>
      </c>
      <c r="F139" s="115"/>
      <c r="G139" s="85">
        <v>140</v>
      </c>
      <c r="H139" s="92">
        <v>120</v>
      </c>
      <c r="I139" s="58">
        <v>15</v>
      </c>
      <c r="J139" s="39">
        <v>20</v>
      </c>
      <c r="K139" s="39">
        <v>25</v>
      </c>
      <c r="L139" s="92">
        <v>30</v>
      </c>
    </row>
    <row r="140" spans="1:12" s="37" customFormat="1" ht="20.25">
      <c r="A140" s="62">
        <v>29</v>
      </c>
      <c r="B140" s="149" t="s">
        <v>46</v>
      </c>
      <c r="C140" s="140"/>
      <c r="D140" s="111"/>
      <c r="E140" s="143"/>
      <c r="F140" s="116"/>
      <c r="G140" s="88"/>
      <c r="H140" s="94"/>
      <c r="I140" s="71"/>
      <c r="J140" s="43"/>
      <c r="K140" s="43"/>
      <c r="L140" s="91"/>
    </row>
    <row r="141" spans="1:12" ht="15" customHeight="1">
      <c r="A141" s="63">
        <v>29.1</v>
      </c>
      <c r="B141" s="147" t="s">
        <v>237</v>
      </c>
      <c r="C141" s="68"/>
      <c r="D141" s="110">
        <v>5</v>
      </c>
      <c r="E141" s="135">
        <v>5.85</v>
      </c>
      <c r="F141" s="115"/>
      <c r="G141" s="85">
        <v>8</v>
      </c>
      <c r="H141" s="92">
        <v>7</v>
      </c>
      <c r="I141" s="58">
        <v>0.3</v>
      </c>
      <c r="J141" s="39">
        <v>0.4</v>
      </c>
      <c r="K141" s="39">
        <v>0.5</v>
      </c>
      <c r="L141" s="92">
        <v>1</v>
      </c>
    </row>
    <row r="142" spans="1:12" ht="15" customHeight="1">
      <c r="A142" s="64">
        <v>29.2</v>
      </c>
      <c r="B142" s="148" t="s">
        <v>47</v>
      </c>
      <c r="C142" s="68"/>
      <c r="D142" s="110">
        <v>4.5</v>
      </c>
      <c r="E142" s="135">
        <v>6.5</v>
      </c>
      <c r="F142" s="115"/>
      <c r="G142" s="85">
        <v>8</v>
      </c>
      <c r="H142" s="92">
        <v>7</v>
      </c>
      <c r="I142" s="58">
        <v>0.3</v>
      </c>
      <c r="J142" s="39">
        <v>0.4</v>
      </c>
      <c r="K142" s="39">
        <v>0.5</v>
      </c>
      <c r="L142" s="92">
        <v>1</v>
      </c>
    </row>
    <row r="143" spans="1:12" s="37" customFormat="1" ht="20.25">
      <c r="A143" s="75">
        <v>30</v>
      </c>
      <c r="B143" s="149" t="s">
        <v>239</v>
      </c>
      <c r="C143" s="140"/>
      <c r="D143" s="111"/>
      <c r="E143" s="135">
        <v>3</v>
      </c>
      <c r="F143" s="115"/>
      <c r="G143" s="88"/>
      <c r="H143" s="94"/>
      <c r="I143" s="71"/>
      <c r="J143" s="43"/>
      <c r="K143" s="43"/>
      <c r="L143" s="91"/>
    </row>
    <row r="144" spans="1:12" s="9" customFormat="1" ht="15" customHeight="1">
      <c r="A144" s="80">
        <v>31</v>
      </c>
      <c r="B144" s="182" t="s">
        <v>143</v>
      </c>
      <c r="C144" s="185"/>
      <c r="D144" s="188"/>
      <c r="E144" s="189"/>
      <c r="F144" s="180"/>
      <c r="G144" s="89"/>
      <c r="H144" s="95"/>
      <c r="I144" s="58"/>
      <c r="J144" s="39"/>
      <c r="K144" s="39"/>
      <c r="L144" s="92"/>
    </row>
    <row r="145" spans="1:12" ht="14.25">
      <c r="A145" s="63">
        <v>31.1</v>
      </c>
      <c r="B145" s="147" t="s">
        <v>99</v>
      </c>
      <c r="C145" s="68"/>
      <c r="D145" s="110">
        <v>5</v>
      </c>
      <c r="E145" s="135">
        <v>8</v>
      </c>
      <c r="F145" s="115"/>
      <c r="G145" s="85">
        <v>9</v>
      </c>
      <c r="H145" s="92">
        <v>8</v>
      </c>
      <c r="I145" s="58">
        <v>1</v>
      </c>
      <c r="J145" s="39">
        <v>1.5</v>
      </c>
      <c r="K145" s="39">
        <v>2</v>
      </c>
      <c r="L145" s="92">
        <v>4</v>
      </c>
    </row>
    <row r="146" spans="1:12" ht="14.25">
      <c r="A146" s="78">
        <v>31.2</v>
      </c>
      <c r="B146" s="147" t="s">
        <v>100</v>
      </c>
      <c r="C146" s="68"/>
      <c r="D146" s="110">
        <v>4</v>
      </c>
      <c r="E146" s="135">
        <v>6</v>
      </c>
      <c r="F146" s="115"/>
      <c r="G146" s="85">
        <v>8</v>
      </c>
      <c r="H146" s="92">
        <v>7</v>
      </c>
      <c r="I146" s="58">
        <v>0.5</v>
      </c>
      <c r="J146" s="39">
        <v>1</v>
      </c>
      <c r="K146" s="39">
        <v>1.5</v>
      </c>
      <c r="L146" s="92">
        <v>3</v>
      </c>
    </row>
    <row r="147" spans="1:12" s="37" customFormat="1" ht="20.25">
      <c r="A147" s="69">
        <v>32</v>
      </c>
      <c r="B147" s="149" t="s">
        <v>98</v>
      </c>
      <c r="C147" s="140"/>
      <c r="D147" s="145"/>
      <c r="E147" s="136"/>
      <c r="F147" s="114"/>
      <c r="G147" s="90"/>
      <c r="H147" s="91"/>
      <c r="I147" s="71"/>
      <c r="J147" s="43"/>
      <c r="K147" s="43"/>
      <c r="L147" s="91"/>
    </row>
    <row r="148" spans="1:12" s="37" customFormat="1" ht="36">
      <c r="A148" s="238">
        <v>32.1</v>
      </c>
      <c r="B148" s="183" t="s">
        <v>263</v>
      </c>
      <c r="C148" s="186"/>
      <c r="D148" s="145"/>
      <c r="E148" s="136"/>
      <c r="F148" s="114"/>
      <c r="G148" s="90"/>
      <c r="H148" s="91"/>
      <c r="I148" s="71"/>
      <c r="J148" s="43"/>
      <c r="K148" s="43"/>
      <c r="L148" s="91"/>
    </row>
    <row r="149" spans="1:12" s="37" customFormat="1" ht="54.75" thickBot="1">
      <c r="A149" s="161">
        <v>32.2</v>
      </c>
      <c r="B149" s="184" t="s">
        <v>264</v>
      </c>
      <c r="C149" s="186"/>
      <c r="D149" s="232"/>
      <c r="E149" s="233"/>
      <c r="F149" s="114"/>
      <c r="G149" s="234"/>
      <c r="H149" s="235"/>
      <c r="I149" s="236"/>
      <c r="J149" s="237"/>
      <c r="K149" s="237"/>
      <c r="L149" s="235"/>
    </row>
    <row r="150" spans="1:12" ht="13.5" thickTop="1">
      <c r="A150" s="3"/>
      <c r="B150" s="4"/>
      <c r="C150" s="4"/>
      <c r="D150" s="13"/>
      <c r="E150" s="13"/>
      <c r="F150" s="13"/>
      <c r="G150" s="13"/>
      <c r="H150" s="2"/>
      <c r="I150" s="2"/>
      <c r="J150" s="2"/>
      <c r="K150" s="2"/>
      <c r="L150" s="2"/>
    </row>
  </sheetData>
  <sheetProtection/>
  <mergeCells count="36">
    <mergeCell ref="A126:A129"/>
    <mergeCell ref="B126:B129"/>
    <mergeCell ref="D126:E128"/>
    <mergeCell ref="G126:L126"/>
    <mergeCell ref="A66:A69"/>
    <mergeCell ref="B66:B69"/>
    <mergeCell ref="D66:E68"/>
    <mergeCell ref="G66:L66"/>
    <mergeCell ref="A97:A100"/>
    <mergeCell ref="B97:B100"/>
    <mergeCell ref="D3:E5"/>
    <mergeCell ref="G3:L3"/>
    <mergeCell ref="G4:H5"/>
    <mergeCell ref="I4:L5"/>
    <mergeCell ref="A1:L1"/>
    <mergeCell ref="A2:L2"/>
    <mergeCell ref="A3:A6"/>
    <mergeCell ref="B3:B6"/>
    <mergeCell ref="A32:A35"/>
    <mergeCell ref="B32:B35"/>
    <mergeCell ref="A31:L31"/>
    <mergeCell ref="A65:L65"/>
    <mergeCell ref="A96:L96"/>
    <mergeCell ref="A125:L125"/>
    <mergeCell ref="D32:E34"/>
    <mergeCell ref="G32:L32"/>
    <mergeCell ref="G33:H34"/>
    <mergeCell ref="I33:L34"/>
    <mergeCell ref="G127:H128"/>
    <mergeCell ref="I127:L128"/>
    <mergeCell ref="G67:H68"/>
    <mergeCell ref="I67:L68"/>
    <mergeCell ref="D97:E99"/>
    <mergeCell ref="G97:L97"/>
    <mergeCell ref="G98:H99"/>
    <mergeCell ref="I98:L99"/>
  </mergeCells>
  <printOptions horizontalCentered="1" verticalCentered="1"/>
  <pageMargins left="0" right="0" top="0" bottom="1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rightToLeft="1" zoomScalePageLayoutView="0" workbookViewId="0" topLeftCell="A1">
      <selection activeCell="B10" sqref="B10"/>
    </sheetView>
  </sheetViews>
  <sheetFormatPr defaultColWidth="9.140625" defaultRowHeight="12.75"/>
  <cols>
    <col min="1" max="1" width="6.7109375" style="15" customWidth="1"/>
    <col min="2" max="2" width="82.421875" style="14" customWidth="1"/>
    <col min="3" max="3" width="9.28125" style="15" customWidth="1"/>
    <col min="4" max="4" width="23.57421875" style="15" customWidth="1"/>
    <col min="5" max="16384" width="9.140625" style="14" customWidth="1"/>
  </cols>
  <sheetData>
    <row r="1" spans="1:4" ht="20.25">
      <c r="A1" s="474" t="s">
        <v>357</v>
      </c>
      <c r="B1" s="474"/>
      <c r="C1" s="474"/>
      <c r="D1" s="474"/>
    </row>
    <row r="2" spans="1:4" ht="16.5" thickBot="1">
      <c r="A2" s="442" t="s">
        <v>206</v>
      </c>
      <c r="B2" s="442"/>
      <c r="C2" s="442"/>
      <c r="D2" s="442"/>
    </row>
    <row r="3" spans="1:4" ht="16.5" thickTop="1">
      <c r="A3" s="475" t="s">
        <v>154</v>
      </c>
      <c r="B3" s="477" t="s">
        <v>3</v>
      </c>
      <c r="C3" s="209" t="s">
        <v>162</v>
      </c>
      <c r="D3" s="468" t="s">
        <v>148</v>
      </c>
    </row>
    <row r="4" spans="1:4" ht="16.5" thickBot="1">
      <c r="A4" s="476"/>
      <c r="B4" s="478"/>
      <c r="C4" s="201" t="s">
        <v>147</v>
      </c>
      <c r="D4" s="469"/>
    </row>
    <row r="5" spans="1:4" s="33" customFormat="1" ht="18">
      <c r="A5" s="214">
        <v>1</v>
      </c>
      <c r="B5" s="212" t="s">
        <v>11</v>
      </c>
      <c r="C5" s="202"/>
      <c r="D5" s="210"/>
    </row>
    <row r="6" spans="1:4" s="10" customFormat="1" ht="15">
      <c r="A6" s="373">
        <v>1.1</v>
      </c>
      <c r="B6" s="261" t="s">
        <v>200</v>
      </c>
      <c r="C6" s="374">
        <v>1.5</v>
      </c>
      <c r="D6" s="375" t="s">
        <v>183</v>
      </c>
    </row>
    <row r="7" spans="1:4" s="10" customFormat="1" ht="15">
      <c r="A7" s="373">
        <v>1.2</v>
      </c>
      <c r="B7" s="261" t="s">
        <v>201</v>
      </c>
      <c r="C7" s="374">
        <v>2</v>
      </c>
      <c r="D7" s="375" t="s">
        <v>183</v>
      </c>
    </row>
    <row r="8" spans="1:4" s="10" customFormat="1" ht="15">
      <c r="A8" s="373">
        <v>1.3</v>
      </c>
      <c r="B8" s="261" t="s">
        <v>257</v>
      </c>
      <c r="C8" s="374">
        <v>100</v>
      </c>
      <c r="D8" s="375" t="s">
        <v>183</v>
      </c>
    </row>
    <row r="9" spans="1:4" s="10" customFormat="1" ht="15">
      <c r="A9" s="373">
        <v>1.4</v>
      </c>
      <c r="B9" s="261" t="s">
        <v>144</v>
      </c>
      <c r="C9" s="374">
        <v>2</v>
      </c>
      <c r="D9" s="375" t="s">
        <v>183</v>
      </c>
    </row>
    <row r="10" spans="1:4" s="10" customFormat="1" ht="15">
      <c r="A10" s="373">
        <v>1.5</v>
      </c>
      <c r="B10" s="261" t="s">
        <v>53</v>
      </c>
      <c r="C10" s="374">
        <v>7</v>
      </c>
      <c r="D10" s="375" t="s">
        <v>183</v>
      </c>
    </row>
    <row r="11" spans="1:4" s="10" customFormat="1" ht="15">
      <c r="A11" s="373">
        <v>1.6</v>
      </c>
      <c r="B11" s="261" t="s">
        <v>145</v>
      </c>
      <c r="C11" s="374">
        <v>10</v>
      </c>
      <c r="D11" s="375" t="s">
        <v>183</v>
      </c>
    </row>
    <row r="12" spans="1:4" s="10" customFormat="1" ht="15">
      <c r="A12" s="373">
        <v>1.7</v>
      </c>
      <c r="B12" s="261" t="s">
        <v>4</v>
      </c>
      <c r="C12" s="374">
        <v>20</v>
      </c>
      <c r="D12" s="375" t="s">
        <v>183</v>
      </c>
    </row>
    <row r="13" spans="1:4" s="33" customFormat="1" ht="18">
      <c r="A13" s="215">
        <v>2</v>
      </c>
      <c r="B13" s="213" t="s">
        <v>207</v>
      </c>
      <c r="C13" s="204"/>
      <c r="D13" s="211"/>
    </row>
    <row r="14" spans="1:4" s="10" customFormat="1" ht="15">
      <c r="A14" s="376">
        <v>2.1</v>
      </c>
      <c r="B14" s="261" t="s">
        <v>106</v>
      </c>
      <c r="C14" s="374">
        <v>15</v>
      </c>
      <c r="D14" s="375" t="s">
        <v>183</v>
      </c>
    </row>
    <row r="15" spans="1:4" s="10" customFormat="1" ht="15">
      <c r="A15" s="376">
        <v>2.2</v>
      </c>
      <c r="B15" s="261" t="s">
        <v>107</v>
      </c>
      <c r="C15" s="374">
        <v>20</v>
      </c>
      <c r="D15" s="375" t="s">
        <v>183</v>
      </c>
    </row>
    <row r="16" spans="1:4" s="10" customFormat="1" ht="15">
      <c r="A16" s="376">
        <v>2.3</v>
      </c>
      <c r="B16" s="261" t="s">
        <v>108</v>
      </c>
      <c r="C16" s="374">
        <v>25</v>
      </c>
      <c r="D16" s="375" t="s">
        <v>183</v>
      </c>
    </row>
    <row r="17" spans="1:4" s="10" customFormat="1" ht="15">
      <c r="A17" s="376">
        <v>2.4</v>
      </c>
      <c r="B17" s="261" t="s">
        <v>109</v>
      </c>
      <c r="C17" s="374">
        <v>40</v>
      </c>
      <c r="D17" s="375" t="s">
        <v>183</v>
      </c>
    </row>
    <row r="18" spans="1:4" s="10" customFormat="1" ht="15">
      <c r="A18" s="376">
        <v>2.5</v>
      </c>
      <c r="B18" s="261" t="s">
        <v>184</v>
      </c>
      <c r="C18" s="374">
        <v>40</v>
      </c>
      <c r="D18" s="375" t="s">
        <v>183</v>
      </c>
    </row>
    <row r="19" spans="1:4" s="33" customFormat="1" ht="18">
      <c r="A19" s="215">
        <v>3</v>
      </c>
      <c r="B19" s="213" t="s">
        <v>208</v>
      </c>
      <c r="C19" s="204"/>
      <c r="D19" s="211"/>
    </row>
    <row r="20" spans="1:4" s="10" customFormat="1" ht="15">
      <c r="A20" s="376">
        <v>3.1</v>
      </c>
      <c r="B20" s="261" t="s">
        <v>110</v>
      </c>
      <c r="C20" s="374">
        <v>15</v>
      </c>
      <c r="D20" s="375" t="s">
        <v>183</v>
      </c>
    </row>
    <row r="21" spans="1:4" s="10" customFormat="1" ht="15">
      <c r="A21" s="376">
        <v>3.2</v>
      </c>
      <c r="B21" s="261" t="s">
        <v>111</v>
      </c>
      <c r="C21" s="374">
        <v>20</v>
      </c>
      <c r="D21" s="375" t="s">
        <v>183</v>
      </c>
    </row>
    <row r="22" spans="1:4" s="10" customFormat="1" ht="15">
      <c r="A22" s="376">
        <v>3.3</v>
      </c>
      <c r="B22" s="261" t="s">
        <v>112</v>
      </c>
      <c r="C22" s="374">
        <v>40</v>
      </c>
      <c r="D22" s="375" t="s">
        <v>183</v>
      </c>
    </row>
    <row r="23" spans="1:4" s="10" customFormat="1" ht="15">
      <c r="A23" s="376">
        <v>3.4</v>
      </c>
      <c r="B23" s="261" t="s">
        <v>113</v>
      </c>
      <c r="C23" s="374">
        <v>60</v>
      </c>
      <c r="D23" s="375" t="s">
        <v>183</v>
      </c>
    </row>
    <row r="24" spans="1:4" s="10" customFormat="1" ht="15">
      <c r="A24" s="376">
        <v>3.5</v>
      </c>
      <c r="B24" s="261" t="s">
        <v>222</v>
      </c>
      <c r="C24" s="374">
        <v>100</v>
      </c>
      <c r="D24" s="375" t="s">
        <v>183</v>
      </c>
    </row>
    <row r="25" spans="1:4" s="10" customFormat="1" ht="15">
      <c r="A25" s="376">
        <v>3.6</v>
      </c>
      <c r="B25" s="377" t="s">
        <v>14</v>
      </c>
      <c r="C25" s="374">
        <v>150</v>
      </c>
      <c r="D25" s="375" t="s">
        <v>183</v>
      </c>
    </row>
    <row r="26" spans="1:4" s="33" customFormat="1" ht="18">
      <c r="A26" s="215">
        <v>4</v>
      </c>
      <c r="B26" s="213" t="s">
        <v>209</v>
      </c>
      <c r="C26" s="204"/>
      <c r="D26" s="211"/>
    </row>
    <row r="27" spans="1:4" s="10" customFormat="1" ht="15">
      <c r="A27" s="376">
        <v>4.1</v>
      </c>
      <c r="B27" s="261" t="s">
        <v>5</v>
      </c>
      <c r="C27" s="374">
        <v>15</v>
      </c>
      <c r="D27" s="375" t="s">
        <v>183</v>
      </c>
    </row>
    <row r="28" spans="1:4" s="10" customFormat="1" ht="15">
      <c r="A28" s="376">
        <v>4.2</v>
      </c>
      <c r="B28" s="261" t="s">
        <v>103</v>
      </c>
      <c r="C28" s="374">
        <v>35</v>
      </c>
      <c r="D28" s="375" t="s">
        <v>183</v>
      </c>
    </row>
    <row r="29" spans="1:4" s="10" customFormat="1" ht="15">
      <c r="A29" s="376">
        <v>4.3</v>
      </c>
      <c r="B29" s="261" t="s">
        <v>104</v>
      </c>
      <c r="C29" s="374">
        <v>50</v>
      </c>
      <c r="D29" s="375" t="s">
        <v>183</v>
      </c>
    </row>
    <row r="30" spans="1:4" s="10" customFormat="1" ht="15">
      <c r="A30" s="376">
        <v>4.4</v>
      </c>
      <c r="B30" s="261" t="s">
        <v>6</v>
      </c>
      <c r="C30" s="374">
        <v>12</v>
      </c>
      <c r="D30" s="375" t="s">
        <v>183</v>
      </c>
    </row>
    <row r="31" spans="1:4" s="10" customFormat="1" ht="15">
      <c r="A31" s="376">
        <v>4.5</v>
      </c>
      <c r="B31" s="261" t="s">
        <v>7</v>
      </c>
      <c r="C31" s="374">
        <v>25</v>
      </c>
      <c r="D31" s="375" t="s">
        <v>183</v>
      </c>
    </row>
    <row r="32" spans="1:4" s="10" customFormat="1" ht="15">
      <c r="A32" s="376">
        <v>4.6</v>
      </c>
      <c r="B32" s="261" t="s">
        <v>8</v>
      </c>
      <c r="C32" s="374">
        <v>5</v>
      </c>
      <c r="D32" s="375" t="s">
        <v>183</v>
      </c>
    </row>
    <row r="33" spans="1:4" s="10" customFormat="1" ht="15">
      <c r="A33" s="376">
        <v>4.7</v>
      </c>
      <c r="B33" s="261" t="s">
        <v>9</v>
      </c>
      <c r="C33" s="374">
        <v>8</v>
      </c>
      <c r="D33" s="375" t="s">
        <v>183</v>
      </c>
    </row>
    <row r="34" spans="1:4" s="10" customFormat="1" ht="15.75" thickBot="1">
      <c r="A34" s="378">
        <v>4.8</v>
      </c>
      <c r="B34" s="379" t="s">
        <v>240</v>
      </c>
      <c r="C34" s="380">
        <v>35</v>
      </c>
      <c r="D34" s="381" t="s">
        <v>183</v>
      </c>
    </row>
    <row r="35" spans="1:4" s="33" customFormat="1" ht="18.75" thickTop="1">
      <c r="A35" s="198"/>
      <c r="B35" s="199"/>
      <c r="C35" s="200"/>
      <c r="D35" s="200"/>
    </row>
    <row r="36" spans="1:4" s="33" customFormat="1" ht="18.75" thickBot="1">
      <c r="A36" s="444" t="s">
        <v>353</v>
      </c>
      <c r="B36" s="444"/>
      <c r="C36" s="444"/>
      <c r="D36" s="444"/>
    </row>
    <row r="37" spans="1:4" ht="12.75" customHeight="1" thickTop="1">
      <c r="A37" s="470" t="s">
        <v>154</v>
      </c>
      <c r="B37" s="472" t="s">
        <v>3</v>
      </c>
      <c r="C37" s="209" t="s">
        <v>162</v>
      </c>
      <c r="D37" s="468" t="s">
        <v>148</v>
      </c>
    </row>
    <row r="38" spans="1:4" ht="16.5" thickBot="1">
      <c r="A38" s="471"/>
      <c r="B38" s="473"/>
      <c r="C38" s="201" t="s">
        <v>147</v>
      </c>
      <c r="D38" s="469"/>
    </row>
    <row r="39" spans="1:4" s="33" customFormat="1" ht="18">
      <c r="A39" s="218">
        <v>5</v>
      </c>
      <c r="B39" s="213" t="s">
        <v>12</v>
      </c>
      <c r="C39" s="204"/>
      <c r="D39" s="211"/>
    </row>
    <row r="40" spans="1:4" s="10" customFormat="1" ht="15">
      <c r="A40" s="382">
        <v>5.1</v>
      </c>
      <c r="B40" s="261" t="s">
        <v>241</v>
      </c>
      <c r="C40" s="374">
        <v>30</v>
      </c>
      <c r="D40" s="375" t="s">
        <v>183</v>
      </c>
    </row>
    <row r="41" spans="1:4" s="10" customFormat="1" ht="15">
      <c r="A41" s="382">
        <v>5.2</v>
      </c>
      <c r="B41" s="261" t="s">
        <v>10</v>
      </c>
      <c r="C41" s="374">
        <v>50</v>
      </c>
      <c r="D41" s="375" t="s">
        <v>183</v>
      </c>
    </row>
    <row r="42" spans="1:4" s="10" customFormat="1" ht="15">
      <c r="A42" s="382">
        <v>5.3</v>
      </c>
      <c r="B42" s="261" t="s">
        <v>105</v>
      </c>
      <c r="C42" s="374">
        <v>60</v>
      </c>
      <c r="D42" s="375" t="s">
        <v>183</v>
      </c>
    </row>
    <row r="43" spans="1:4" s="10" customFormat="1" ht="15">
      <c r="A43" s="382">
        <v>5.4</v>
      </c>
      <c r="B43" s="261" t="s">
        <v>242</v>
      </c>
      <c r="C43" s="374">
        <v>70</v>
      </c>
      <c r="D43" s="375" t="s">
        <v>183</v>
      </c>
    </row>
    <row r="44" spans="1:4" s="10" customFormat="1" ht="15">
      <c r="A44" s="382">
        <v>5.5</v>
      </c>
      <c r="B44" s="261" t="s">
        <v>244</v>
      </c>
      <c r="C44" s="374">
        <v>30</v>
      </c>
      <c r="D44" s="375"/>
    </row>
    <row r="45" spans="1:4" s="10" customFormat="1" ht="15">
      <c r="A45" s="383">
        <v>5.6</v>
      </c>
      <c r="B45" s="384" t="s">
        <v>243</v>
      </c>
      <c r="C45" s="385">
        <v>30</v>
      </c>
      <c r="D45" s="386"/>
    </row>
    <row r="46" spans="1:4" s="10" customFormat="1" ht="15">
      <c r="A46" s="387">
        <v>5.7</v>
      </c>
      <c r="B46" s="388" t="s">
        <v>246</v>
      </c>
      <c r="C46" s="389">
        <v>35</v>
      </c>
      <c r="D46" s="390" t="s">
        <v>183</v>
      </c>
    </row>
    <row r="47" spans="1:4" s="10" customFormat="1" ht="15">
      <c r="A47" s="382">
        <v>5.8</v>
      </c>
      <c r="B47" s="261" t="s">
        <v>245</v>
      </c>
      <c r="C47" s="374">
        <v>15</v>
      </c>
      <c r="D47" s="375" t="s">
        <v>183</v>
      </c>
    </row>
    <row r="48" spans="1:4" s="10" customFormat="1" ht="15">
      <c r="A48" s="382">
        <v>5.9</v>
      </c>
      <c r="B48" s="261" t="s">
        <v>13</v>
      </c>
      <c r="C48" s="374">
        <v>6</v>
      </c>
      <c r="D48" s="375" t="s">
        <v>183</v>
      </c>
    </row>
    <row r="49" spans="1:4" s="10" customFormat="1" ht="15">
      <c r="A49" s="391">
        <v>5.1</v>
      </c>
      <c r="B49" s="261" t="s">
        <v>247</v>
      </c>
      <c r="C49" s="374">
        <v>15</v>
      </c>
      <c r="D49" s="375" t="s">
        <v>183</v>
      </c>
    </row>
    <row r="50" spans="1:4" s="10" customFormat="1" ht="15">
      <c r="A50" s="391">
        <v>5.11</v>
      </c>
      <c r="B50" s="388" t="s">
        <v>26</v>
      </c>
      <c r="C50" s="389">
        <v>30</v>
      </c>
      <c r="D50" s="390" t="s">
        <v>183</v>
      </c>
    </row>
    <row r="51" spans="1:4" s="36" customFormat="1" ht="18">
      <c r="A51" s="219">
        <v>6</v>
      </c>
      <c r="B51" s="213" t="s">
        <v>210</v>
      </c>
      <c r="C51" s="205"/>
      <c r="D51" s="216"/>
    </row>
    <row r="52" spans="1:4" s="10" customFormat="1" ht="15">
      <c r="A52" s="382">
        <v>6.1</v>
      </c>
      <c r="B52" s="261" t="s">
        <v>276</v>
      </c>
      <c r="C52" s="374">
        <v>5</v>
      </c>
      <c r="D52" s="375" t="s">
        <v>183</v>
      </c>
    </row>
    <row r="53" spans="1:4" s="10" customFormat="1" ht="15">
      <c r="A53" s="382">
        <v>6.2</v>
      </c>
      <c r="B53" s="261" t="s">
        <v>277</v>
      </c>
      <c r="C53" s="374">
        <v>10</v>
      </c>
      <c r="D53" s="375" t="s">
        <v>183</v>
      </c>
    </row>
    <row r="54" spans="1:4" s="35" customFormat="1" ht="18">
      <c r="A54" s="218">
        <v>7</v>
      </c>
      <c r="B54" s="213" t="s">
        <v>218</v>
      </c>
      <c r="C54" s="204">
        <v>10</v>
      </c>
      <c r="D54" s="216"/>
    </row>
    <row r="55" spans="1:4" s="36" customFormat="1" ht="18">
      <c r="A55" s="218">
        <v>8</v>
      </c>
      <c r="B55" s="213" t="s">
        <v>211</v>
      </c>
      <c r="C55" s="205"/>
      <c r="D55" s="216"/>
    </row>
    <row r="56" spans="1:4" s="10" customFormat="1" ht="15">
      <c r="A56" s="382">
        <v>8.1</v>
      </c>
      <c r="B56" s="261" t="s">
        <v>248</v>
      </c>
      <c r="C56" s="374">
        <v>2</v>
      </c>
      <c r="D56" s="375" t="s">
        <v>183</v>
      </c>
    </row>
    <row r="57" spans="1:4" s="10" customFormat="1" ht="15">
      <c r="A57" s="382">
        <v>8.2</v>
      </c>
      <c r="B57" s="261" t="s">
        <v>249</v>
      </c>
      <c r="C57" s="374">
        <v>3</v>
      </c>
      <c r="D57" s="375" t="s">
        <v>183</v>
      </c>
    </row>
    <row r="58" spans="1:4" s="10" customFormat="1" ht="15">
      <c r="A58" s="382">
        <v>8.3</v>
      </c>
      <c r="B58" s="261" t="s">
        <v>219</v>
      </c>
      <c r="C58" s="374">
        <v>5</v>
      </c>
      <c r="D58" s="375" t="s">
        <v>183</v>
      </c>
    </row>
    <row r="59" spans="1:4" s="32" customFormat="1" ht="18">
      <c r="A59" s="218">
        <v>9</v>
      </c>
      <c r="B59" s="213" t="s">
        <v>20</v>
      </c>
      <c r="C59" s="205"/>
      <c r="D59" s="217"/>
    </row>
    <row r="60" spans="1:4" s="10" customFormat="1" ht="15">
      <c r="A60" s="387">
        <v>9.1</v>
      </c>
      <c r="B60" s="388" t="s">
        <v>21</v>
      </c>
      <c r="C60" s="374">
        <v>2</v>
      </c>
      <c r="D60" s="375" t="s">
        <v>183</v>
      </c>
    </row>
    <row r="61" spans="1:4" s="10" customFormat="1" ht="15">
      <c r="A61" s="387">
        <v>9.2</v>
      </c>
      <c r="B61" s="388" t="s">
        <v>22</v>
      </c>
      <c r="C61" s="389">
        <v>1.5</v>
      </c>
      <c r="D61" s="390" t="s">
        <v>183</v>
      </c>
    </row>
    <row r="62" spans="1:4" s="10" customFormat="1" ht="15">
      <c r="A62" s="387">
        <v>9.3</v>
      </c>
      <c r="B62" s="261" t="s">
        <v>250</v>
      </c>
      <c r="C62" s="374">
        <v>4</v>
      </c>
      <c r="D62" s="375" t="s">
        <v>183</v>
      </c>
    </row>
    <row r="63" spans="1:4" s="36" customFormat="1" ht="18">
      <c r="A63" s="219">
        <v>10</v>
      </c>
      <c r="B63" s="213" t="s">
        <v>119</v>
      </c>
      <c r="C63" s="205"/>
      <c r="D63" s="216"/>
    </row>
    <row r="64" spans="1:4" s="10" customFormat="1" ht="15">
      <c r="A64" s="382">
        <v>10.1</v>
      </c>
      <c r="B64" s="261" t="s">
        <v>251</v>
      </c>
      <c r="C64" s="374">
        <v>5</v>
      </c>
      <c r="D64" s="375" t="s">
        <v>183</v>
      </c>
    </row>
    <row r="65" spans="1:4" s="10" customFormat="1" ht="15">
      <c r="A65" s="382">
        <v>10.2</v>
      </c>
      <c r="B65" s="261" t="s">
        <v>252</v>
      </c>
      <c r="C65" s="374">
        <v>10</v>
      </c>
      <c r="D65" s="375" t="s">
        <v>183</v>
      </c>
    </row>
    <row r="66" spans="1:4" s="10" customFormat="1" ht="15">
      <c r="A66" s="382">
        <v>10.3</v>
      </c>
      <c r="B66" s="261" t="s">
        <v>118</v>
      </c>
      <c r="C66" s="374">
        <v>15</v>
      </c>
      <c r="D66" s="375"/>
    </row>
    <row r="67" spans="1:4" s="10" customFormat="1" ht="15">
      <c r="A67" s="382">
        <v>10.4</v>
      </c>
      <c r="B67" s="261" t="s">
        <v>23</v>
      </c>
      <c r="C67" s="374">
        <v>5</v>
      </c>
      <c r="D67" s="375"/>
    </row>
    <row r="68" spans="1:4" s="10" customFormat="1" ht="15.75" thickBot="1">
      <c r="A68" s="392">
        <v>10.5</v>
      </c>
      <c r="B68" s="379" t="s">
        <v>115</v>
      </c>
      <c r="C68" s="380">
        <v>120</v>
      </c>
      <c r="D68" s="381" t="s">
        <v>183</v>
      </c>
    </row>
    <row r="69" spans="1:4" ht="15.75" thickTop="1">
      <c r="A69" s="195"/>
      <c r="B69" s="196"/>
      <c r="C69" s="197"/>
      <c r="D69" s="29"/>
    </row>
    <row r="70" spans="1:4" ht="15">
      <c r="A70" s="195"/>
      <c r="B70" s="196"/>
      <c r="C70" s="197"/>
      <c r="D70" s="29"/>
    </row>
    <row r="71" spans="1:4" ht="18.75" thickBot="1">
      <c r="A71" s="444" t="s">
        <v>353</v>
      </c>
      <c r="B71" s="444"/>
      <c r="C71" s="444"/>
      <c r="D71" s="444"/>
    </row>
    <row r="72" spans="1:4" ht="16.5" thickTop="1">
      <c r="A72" s="470" t="s">
        <v>154</v>
      </c>
      <c r="B72" s="472" t="s">
        <v>3</v>
      </c>
      <c r="C72" s="209" t="s">
        <v>162</v>
      </c>
      <c r="D72" s="468" t="s">
        <v>148</v>
      </c>
    </row>
    <row r="73" spans="1:4" ht="16.5" thickBot="1">
      <c r="A73" s="471"/>
      <c r="B73" s="473"/>
      <c r="C73" s="201" t="s">
        <v>147</v>
      </c>
      <c r="D73" s="469"/>
    </row>
    <row r="74" spans="1:4" s="36" customFormat="1" ht="18">
      <c r="A74" s="218">
        <v>11</v>
      </c>
      <c r="B74" s="213" t="s">
        <v>51</v>
      </c>
      <c r="C74" s="205"/>
      <c r="D74" s="220"/>
    </row>
    <row r="75" spans="1:4" s="10" customFormat="1" ht="15">
      <c r="A75" s="382">
        <v>11.1</v>
      </c>
      <c r="B75" s="261" t="s">
        <v>167</v>
      </c>
      <c r="C75" s="374">
        <v>10</v>
      </c>
      <c r="D75" s="393"/>
    </row>
    <row r="76" spans="1:4" s="10" customFormat="1" ht="15">
      <c r="A76" s="394">
        <v>11.2</v>
      </c>
      <c r="B76" s="5" t="s">
        <v>52</v>
      </c>
      <c r="C76" s="395">
        <v>20</v>
      </c>
      <c r="D76" s="393"/>
    </row>
    <row r="77" spans="1:4" s="37" customFormat="1" ht="18">
      <c r="A77" s="218">
        <v>12</v>
      </c>
      <c r="B77" s="213" t="s">
        <v>146</v>
      </c>
      <c r="C77" s="203">
        <v>1</v>
      </c>
      <c r="D77" s="221"/>
    </row>
    <row r="78" spans="1:4" s="36" customFormat="1" ht="18">
      <c r="A78" s="218">
        <v>13</v>
      </c>
      <c r="B78" s="213" t="s">
        <v>76</v>
      </c>
      <c r="C78" s="205"/>
      <c r="D78" s="216"/>
    </row>
    <row r="79" spans="1:4" s="10" customFormat="1" ht="15">
      <c r="A79" s="382">
        <v>13.1</v>
      </c>
      <c r="B79" s="261" t="s">
        <v>253</v>
      </c>
      <c r="C79" s="374">
        <v>15</v>
      </c>
      <c r="D79" s="375"/>
    </row>
    <row r="80" spans="1:4" s="10" customFormat="1" ht="15">
      <c r="A80" s="382">
        <v>13.2</v>
      </c>
      <c r="B80" s="261" t="s">
        <v>254</v>
      </c>
      <c r="C80" s="374">
        <v>30</v>
      </c>
      <c r="D80" s="375"/>
    </row>
    <row r="81" spans="1:4" s="34" customFormat="1" ht="15">
      <c r="A81" s="224">
        <v>14</v>
      </c>
      <c r="B81" s="223" t="s">
        <v>221</v>
      </c>
      <c r="C81" s="205"/>
      <c r="D81" s="211"/>
    </row>
    <row r="82" spans="1:4" s="36" customFormat="1" ht="18">
      <c r="A82" s="218">
        <v>15</v>
      </c>
      <c r="B82" s="213" t="s">
        <v>185</v>
      </c>
      <c r="C82" s="205"/>
      <c r="D82" s="211"/>
    </row>
    <row r="83" spans="1:4" s="10" customFormat="1" ht="15">
      <c r="A83" s="382">
        <v>15.1</v>
      </c>
      <c r="B83" s="261" t="s">
        <v>54</v>
      </c>
      <c r="C83" s="374" t="s">
        <v>183</v>
      </c>
      <c r="D83" s="375">
        <v>10</v>
      </c>
    </row>
    <row r="84" spans="1:4" s="10" customFormat="1" ht="15">
      <c r="A84" s="387">
        <v>15.2</v>
      </c>
      <c r="B84" s="388" t="s">
        <v>55</v>
      </c>
      <c r="C84" s="389" t="s">
        <v>183</v>
      </c>
      <c r="D84" s="390">
        <v>15</v>
      </c>
    </row>
    <row r="85" spans="1:4" s="36" customFormat="1" ht="18">
      <c r="A85" s="218">
        <v>16</v>
      </c>
      <c r="B85" s="213" t="s">
        <v>19</v>
      </c>
      <c r="C85" s="205"/>
      <c r="D85" s="211"/>
    </row>
    <row r="86" spans="1:4" s="10" customFormat="1" ht="15">
      <c r="A86" s="382">
        <v>16.1</v>
      </c>
      <c r="B86" s="261" t="s">
        <v>278</v>
      </c>
      <c r="C86" s="374" t="s">
        <v>183</v>
      </c>
      <c r="D86" s="375">
        <v>2</v>
      </c>
    </row>
    <row r="87" spans="1:4" s="10" customFormat="1" ht="15">
      <c r="A87" s="382">
        <v>16.2</v>
      </c>
      <c r="B87" s="261" t="s">
        <v>202</v>
      </c>
      <c r="C87" s="374" t="s">
        <v>183</v>
      </c>
      <c r="D87" s="375">
        <v>3</v>
      </c>
    </row>
    <row r="88" spans="1:4" s="10" customFormat="1" ht="15">
      <c r="A88" s="382">
        <v>16.3</v>
      </c>
      <c r="B88" s="261" t="s">
        <v>203</v>
      </c>
      <c r="C88" s="374" t="s">
        <v>183</v>
      </c>
      <c r="D88" s="375">
        <v>4</v>
      </c>
    </row>
    <row r="89" spans="1:4" s="10" customFormat="1" ht="15">
      <c r="A89" s="382">
        <v>16.4</v>
      </c>
      <c r="B89" s="261" t="s">
        <v>204</v>
      </c>
      <c r="C89" s="374" t="s">
        <v>183</v>
      </c>
      <c r="D89" s="375">
        <v>4</v>
      </c>
    </row>
    <row r="90" spans="1:4" s="10" customFormat="1" ht="15">
      <c r="A90" s="382">
        <v>16.5</v>
      </c>
      <c r="B90" s="261" t="s">
        <v>205</v>
      </c>
      <c r="C90" s="374" t="s">
        <v>183</v>
      </c>
      <c r="D90" s="375">
        <v>2</v>
      </c>
    </row>
    <row r="91" spans="1:4" s="36" customFormat="1" ht="18">
      <c r="A91" s="218">
        <v>17</v>
      </c>
      <c r="B91" s="213" t="s">
        <v>199</v>
      </c>
      <c r="C91" s="205"/>
      <c r="D91" s="211"/>
    </row>
    <row r="92" spans="1:4" s="10" customFormat="1" ht="15">
      <c r="A92" s="382">
        <v>17.1</v>
      </c>
      <c r="B92" s="261" t="s">
        <v>15</v>
      </c>
      <c r="C92" s="374" t="s">
        <v>183</v>
      </c>
      <c r="D92" s="375">
        <v>20</v>
      </c>
    </row>
    <row r="93" spans="1:4" s="10" customFormat="1" ht="15">
      <c r="A93" s="382">
        <v>17.2</v>
      </c>
      <c r="B93" s="261" t="s">
        <v>17</v>
      </c>
      <c r="C93" s="374" t="s">
        <v>183</v>
      </c>
      <c r="D93" s="375">
        <v>30</v>
      </c>
    </row>
    <row r="94" spans="1:4" s="10" customFormat="1" ht="15">
      <c r="A94" s="382">
        <v>17.3</v>
      </c>
      <c r="B94" s="261" t="s">
        <v>16</v>
      </c>
      <c r="C94" s="374" t="s">
        <v>183</v>
      </c>
      <c r="D94" s="375">
        <v>12</v>
      </c>
    </row>
    <row r="95" spans="1:4" s="10" customFormat="1" ht="15">
      <c r="A95" s="382">
        <v>17.4</v>
      </c>
      <c r="B95" s="261" t="s">
        <v>18</v>
      </c>
      <c r="C95" s="374" t="s">
        <v>183</v>
      </c>
      <c r="D95" s="375">
        <v>18</v>
      </c>
    </row>
    <row r="96" spans="1:4" s="10" customFormat="1" ht="15">
      <c r="A96" s="382">
        <v>17.5</v>
      </c>
      <c r="B96" s="261" t="s">
        <v>78</v>
      </c>
      <c r="C96" s="374" t="s">
        <v>183</v>
      </c>
      <c r="D96" s="375">
        <v>40</v>
      </c>
    </row>
    <row r="97" spans="1:4" s="10" customFormat="1" ht="15">
      <c r="A97" s="382">
        <v>17.6</v>
      </c>
      <c r="B97" s="388" t="s">
        <v>79</v>
      </c>
      <c r="C97" s="389" t="s">
        <v>183</v>
      </c>
      <c r="D97" s="390">
        <v>50</v>
      </c>
    </row>
    <row r="98" spans="1:4" s="10" customFormat="1" ht="15">
      <c r="A98" s="382">
        <v>17.7</v>
      </c>
      <c r="B98" s="261" t="s">
        <v>80</v>
      </c>
      <c r="C98" s="374" t="s">
        <v>183</v>
      </c>
      <c r="D98" s="375">
        <v>20</v>
      </c>
    </row>
    <row r="99" spans="1:4" s="10" customFormat="1" ht="15.75" thickBot="1">
      <c r="A99" s="392">
        <v>17.8</v>
      </c>
      <c r="B99" s="379" t="s">
        <v>81</v>
      </c>
      <c r="C99" s="380" t="s">
        <v>183</v>
      </c>
      <c r="D99" s="381">
        <v>30</v>
      </c>
    </row>
    <row r="100" spans="1:4" ht="15.75" thickTop="1">
      <c r="A100" s="195"/>
      <c r="B100" s="196"/>
      <c r="C100" s="52"/>
      <c r="D100" s="197"/>
    </row>
    <row r="101" spans="1:4" ht="15">
      <c r="A101" s="195"/>
      <c r="B101" s="196"/>
      <c r="C101" s="52"/>
      <c r="D101" s="197"/>
    </row>
    <row r="102" spans="1:4" ht="15">
      <c r="A102" s="195"/>
      <c r="B102" s="196"/>
      <c r="C102" s="52"/>
      <c r="D102" s="197"/>
    </row>
    <row r="103" spans="1:4" ht="15">
      <c r="A103" s="195"/>
      <c r="B103" s="196"/>
      <c r="C103" s="52"/>
      <c r="D103" s="197"/>
    </row>
    <row r="104" spans="1:4" ht="15">
      <c r="A104" s="195"/>
      <c r="B104" s="196"/>
      <c r="C104" s="52"/>
      <c r="D104" s="197"/>
    </row>
    <row r="105" spans="1:4" ht="15">
      <c r="A105" s="195"/>
      <c r="B105" s="196"/>
      <c r="C105" s="52"/>
      <c r="D105" s="197"/>
    </row>
    <row r="106" spans="1:4" ht="18.75" thickBot="1">
      <c r="A106" s="444" t="s">
        <v>353</v>
      </c>
      <c r="B106" s="444"/>
      <c r="C106" s="444"/>
      <c r="D106" s="444"/>
    </row>
    <row r="107" spans="1:4" ht="16.5" thickTop="1">
      <c r="A107" s="470" t="s">
        <v>154</v>
      </c>
      <c r="B107" s="472" t="s">
        <v>3</v>
      </c>
      <c r="C107" s="209" t="s">
        <v>162</v>
      </c>
      <c r="D107" s="479" t="s">
        <v>148</v>
      </c>
    </row>
    <row r="108" spans="1:4" ht="16.5" thickBot="1">
      <c r="A108" s="471"/>
      <c r="B108" s="473"/>
      <c r="C108" s="201" t="s">
        <v>147</v>
      </c>
      <c r="D108" s="480"/>
    </row>
    <row r="109" spans="1:4" s="36" customFormat="1" ht="18">
      <c r="A109" s="218">
        <v>18</v>
      </c>
      <c r="B109" s="213" t="s">
        <v>116</v>
      </c>
      <c r="C109" s="205"/>
      <c r="D109" s="211"/>
    </row>
    <row r="110" spans="1:4" s="7" customFormat="1" ht="14.25">
      <c r="A110" s="364">
        <v>18.1</v>
      </c>
      <c r="B110" s="362" t="s">
        <v>117</v>
      </c>
      <c r="C110" s="206" t="s">
        <v>183</v>
      </c>
      <c r="D110" s="363">
        <v>1</v>
      </c>
    </row>
    <row r="111" spans="1:4" s="7" customFormat="1" ht="14.25">
      <c r="A111" s="364">
        <v>18.2</v>
      </c>
      <c r="B111" s="362" t="s">
        <v>212</v>
      </c>
      <c r="C111" s="206" t="s">
        <v>183</v>
      </c>
      <c r="D111" s="363">
        <v>5</v>
      </c>
    </row>
    <row r="112" spans="1:4" s="7" customFormat="1" ht="14.25">
      <c r="A112" s="364">
        <v>18.3</v>
      </c>
      <c r="B112" s="362" t="s">
        <v>255</v>
      </c>
      <c r="C112" s="206" t="s">
        <v>183</v>
      </c>
      <c r="D112" s="363">
        <v>12</v>
      </c>
    </row>
    <row r="113" spans="1:4" s="7" customFormat="1" ht="14.25">
      <c r="A113" s="364" t="s">
        <v>331</v>
      </c>
      <c r="B113" s="362" t="s">
        <v>332</v>
      </c>
      <c r="C113" s="206"/>
      <c r="D113" s="363"/>
    </row>
    <row r="114" spans="1:4" s="7" customFormat="1" ht="14.25">
      <c r="A114" s="364" t="s">
        <v>333</v>
      </c>
      <c r="B114" s="362" t="s">
        <v>338</v>
      </c>
      <c r="C114" s="206"/>
      <c r="D114" s="363">
        <v>12</v>
      </c>
    </row>
    <row r="115" spans="1:4" s="7" customFormat="1" ht="14.25">
      <c r="A115" s="364" t="s">
        <v>334</v>
      </c>
      <c r="B115" s="362" t="s">
        <v>335</v>
      </c>
      <c r="C115" s="206"/>
      <c r="D115" s="363">
        <v>6</v>
      </c>
    </row>
    <row r="116" spans="1:4" s="7" customFormat="1" ht="14.25">
      <c r="A116" s="364">
        <v>18.4</v>
      </c>
      <c r="B116" s="362" t="s">
        <v>256</v>
      </c>
      <c r="C116" s="206" t="s">
        <v>183</v>
      </c>
      <c r="D116" s="363">
        <v>36</v>
      </c>
    </row>
    <row r="117" spans="1:4" s="7" customFormat="1" ht="14.25">
      <c r="A117" s="364" t="s">
        <v>336</v>
      </c>
      <c r="B117" s="362" t="s">
        <v>337</v>
      </c>
      <c r="C117" s="206"/>
      <c r="D117" s="363">
        <v>6</v>
      </c>
    </row>
    <row r="118" spans="1:4" s="7" customFormat="1" ht="14.25">
      <c r="A118" s="364" t="s">
        <v>339</v>
      </c>
      <c r="B118" s="362" t="s">
        <v>340</v>
      </c>
      <c r="C118" s="206"/>
      <c r="D118" s="363">
        <v>36</v>
      </c>
    </row>
    <row r="119" spans="1:4" s="7" customFormat="1" ht="14.25">
      <c r="A119" s="364" t="s">
        <v>341</v>
      </c>
      <c r="B119" s="362" t="s">
        <v>342</v>
      </c>
      <c r="C119" s="206"/>
      <c r="D119" s="363">
        <v>12</v>
      </c>
    </row>
    <row r="120" spans="1:4" s="7" customFormat="1" ht="14.25">
      <c r="A120" s="364">
        <v>18.5</v>
      </c>
      <c r="B120" s="368" t="s">
        <v>292</v>
      </c>
      <c r="C120" s="206"/>
      <c r="D120" s="363">
        <v>2</v>
      </c>
    </row>
    <row r="121" spans="1:4" s="7" customFormat="1" ht="14.25">
      <c r="A121" s="364">
        <v>18.6</v>
      </c>
      <c r="B121" s="362" t="s">
        <v>279</v>
      </c>
      <c r="C121" s="206" t="s">
        <v>295</v>
      </c>
      <c r="D121" s="363">
        <v>1</v>
      </c>
    </row>
    <row r="122" spans="1:4" s="7" customFormat="1" ht="14.25">
      <c r="A122" s="364">
        <v>18.7</v>
      </c>
      <c r="B122" s="369" t="s">
        <v>213</v>
      </c>
      <c r="C122" s="206"/>
      <c r="D122" s="363">
        <v>200</v>
      </c>
    </row>
    <row r="123" spans="1:4" s="7" customFormat="1" ht="12.75" customHeight="1">
      <c r="A123" s="370">
        <v>18.8</v>
      </c>
      <c r="B123" s="369" t="s">
        <v>214</v>
      </c>
      <c r="C123" s="206"/>
      <c r="D123" s="363" t="s">
        <v>295</v>
      </c>
    </row>
    <row r="124" spans="1:4" s="7" customFormat="1" ht="14.25">
      <c r="A124" s="364">
        <v>18.9</v>
      </c>
      <c r="B124" s="369" t="s">
        <v>33</v>
      </c>
      <c r="C124" s="206" t="s">
        <v>183</v>
      </c>
      <c r="D124" s="363">
        <v>20</v>
      </c>
    </row>
    <row r="125" spans="1:4" s="7" customFormat="1" ht="14.25">
      <c r="A125" s="366">
        <v>18.1</v>
      </c>
      <c r="B125" s="369" t="s">
        <v>215</v>
      </c>
      <c r="C125" s="206" t="s">
        <v>183</v>
      </c>
      <c r="D125" s="363">
        <v>45</v>
      </c>
    </row>
    <row r="126" spans="1:4" s="7" customFormat="1" ht="14.25">
      <c r="A126" s="366">
        <v>18.11</v>
      </c>
      <c r="B126" s="369" t="s">
        <v>217</v>
      </c>
      <c r="C126" s="206" t="s">
        <v>183</v>
      </c>
      <c r="D126" s="363">
        <v>1</v>
      </c>
    </row>
    <row r="127" spans="1:4" s="7" customFormat="1" ht="14.25">
      <c r="A127" s="366">
        <v>18.12</v>
      </c>
      <c r="B127" s="369" t="s">
        <v>216</v>
      </c>
      <c r="C127" s="206" t="s">
        <v>183</v>
      </c>
      <c r="D127" s="363">
        <v>100</v>
      </c>
    </row>
    <row r="128" spans="1:4" s="7" customFormat="1" ht="14.25">
      <c r="A128" s="366">
        <v>18.13</v>
      </c>
      <c r="B128" s="362" t="s">
        <v>34</v>
      </c>
      <c r="C128" s="206" t="s">
        <v>183</v>
      </c>
      <c r="D128" s="363">
        <v>1</v>
      </c>
    </row>
    <row r="129" spans="1:4" s="7" customFormat="1" ht="14.25">
      <c r="A129" s="371">
        <v>18.14</v>
      </c>
      <c r="B129" s="365" t="s">
        <v>35</v>
      </c>
      <c r="C129" s="207">
        <v>5</v>
      </c>
      <c r="D129" s="367"/>
    </row>
    <row r="130" spans="1:4" s="35" customFormat="1" ht="18">
      <c r="A130" s="230">
        <v>19</v>
      </c>
      <c r="B130" s="228" t="s">
        <v>347</v>
      </c>
      <c r="C130" s="208"/>
      <c r="D130" s="225"/>
    </row>
    <row r="131" spans="1:4" s="7" customFormat="1" ht="14.25">
      <c r="A131" s="372">
        <v>19.1</v>
      </c>
      <c r="B131" s="365" t="s">
        <v>348</v>
      </c>
      <c r="C131" s="207"/>
      <c r="D131" s="367">
        <v>3</v>
      </c>
    </row>
    <row r="132" spans="1:4" s="7" customFormat="1" ht="14.25">
      <c r="A132" s="372">
        <v>19.2</v>
      </c>
      <c r="B132" s="365" t="s">
        <v>349</v>
      </c>
      <c r="C132" s="207"/>
      <c r="D132" s="367">
        <v>5</v>
      </c>
    </row>
    <row r="133" spans="1:4" s="36" customFormat="1" ht="18">
      <c r="A133" s="230">
        <v>20</v>
      </c>
      <c r="B133" s="228" t="s">
        <v>343</v>
      </c>
      <c r="C133" s="208"/>
      <c r="D133" s="225"/>
    </row>
    <row r="134" spans="1:4" s="7" customFormat="1" ht="14.25">
      <c r="A134" s="372">
        <v>20.1</v>
      </c>
      <c r="B134" s="365" t="s">
        <v>344</v>
      </c>
      <c r="C134" s="207"/>
      <c r="D134" s="367">
        <v>1200</v>
      </c>
    </row>
    <row r="135" spans="1:4" s="7" customFormat="1" ht="14.25">
      <c r="A135" s="372">
        <v>20.2</v>
      </c>
      <c r="B135" s="365" t="s">
        <v>345</v>
      </c>
      <c r="C135" s="207"/>
      <c r="D135" s="367">
        <v>800</v>
      </c>
    </row>
    <row r="136" spans="1:4" s="7" customFormat="1" ht="14.25">
      <c r="A136" s="372">
        <v>20.3</v>
      </c>
      <c r="B136" s="365" t="s">
        <v>346</v>
      </c>
      <c r="C136" s="207"/>
      <c r="D136" s="367">
        <v>600</v>
      </c>
    </row>
    <row r="137" spans="1:4" ht="15.75" thickBot="1">
      <c r="A137" s="231"/>
      <c r="B137" s="229"/>
      <c r="C137" s="226"/>
      <c r="D137" s="227"/>
    </row>
    <row r="138" ht="13.5" thickTop="1"/>
    <row r="139" ht="12.75">
      <c r="A139" s="18"/>
    </row>
    <row r="140" ht="12.75">
      <c r="A140" s="18"/>
    </row>
  </sheetData>
  <sheetProtection/>
  <mergeCells count="17">
    <mergeCell ref="A1:D1"/>
    <mergeCell ref="A2:D2"/>
    <mergeCell ref="A3:A4"/>
    <mergeCell ref="B3:B4"/>
    <mergeCell ref="D3:D4"/>
    <mergeCell ref="A107:A108"/>
    <mergeCell ref="B107:B108"/>
    <mergeCell ref="D107:D108"/>
    <mergeCell ref="A37:A38"/>
    <mergeCell ref="B37:B38"/>
    <mergeCell ref="D37:D38"/>
    <mergeCell ref="A36:D36"/>
    <mergeCell ref="A71:D71"/>
    <mergeCell ref="A106:D106"/>
    <mergeCell ref="A72:A73"/>
    <mergeCell ref="B72:B73"/>
    <mergeCell ref="D72:D73"/>
  </mergeCells>
  <printOptions/>
  <pageMargins left="0.7480314960629921" right="0.7480314960629921" top="0.1968503937007874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rightToLeft="1" zoomScalePageLayoutView="0" workbookViewId="0" topLeftCell="A1">
      <selection activeCell="B10" sqref="B10"/>
    </sheetView>
  </sheetViews>
  <sheetFormatPr defaultColWidth="9.140625" defaultRowHeight="12.75"/>
  <cols>
    <col min="1" max="1" width="13.421875" style="0" customWidth="1"/>
    <col min="2" max="2" width="71.28125" style="0" customWidth="1"/>
    <col min="3" max="3" width="18.00390625" style="0" customWidth="1"/>
    <col min="4" max="4" width="14.7109375" style="0" customWidth="1"/>
    <col min="5" max="5" width="5.57421875" style="0" customWidth="1"/>
  </cols>
  <sheetData>
    <row r="1" spans="1:4" ht="24" thickBot="1">
      <c r="A1" s="485" t="s">
        <v>358</v>
      </c>
      <c r="B1" s="485"/>
      <c r="C1" s="485"/>
      <c r="D1" s="485"/>
    </row>
    <row r="2" spans="1:5" s="21" customFormat="1" ht="18" customHeight="1" thickTop="1">
      <c r="A2" s="493" t="s">
        <v>154</v>
      </c>
      <c r="B2" s="493" t="s">
        <v>303</v>
      </c>
      <c r="C2" s="491" t="s">
        <v>304</v>
      </c>
      <c r="D2" s="486" t="s">
        <v>305</v>
      </c>
      <c r="E2" s="486"/>
    </row>
    <row r="3" spans="1:5" s="21" customFormat="1" ht="18.75" thickBot="1">
      <c r="A3" s="494"/>
      <c r="B3" s="494"/>
      <c r="C3" s="492"/>
      <c r="D3" s="487"/>
      <c r="E3" s="487"/>
    </row>
    <row r="4" spans="1:5" s="402" customFormat="1" ht="18.75" thickTop="1">
      <c r="A4" s="400">
        <v>1</v>
      </c>
      <c r="B4" s="401" t="s">
        <v>306</v>
      </c>
      <c r="C4" s="401"/>
      <c r="D4" s="495"/>
      <c r="E4" s="495"/>
    </row>
    <row r="5" spans="1:5" s="22" customFormat="1" ht="15">
      <c r="A5" s="408">
        <v>1.1</v>
      </c>
      <c r="B5" s="409" t="s">
        <v>307</v>
      </c>
      <c r="C5" s="410">
        <v>10</v>
      </c>
      <c r="D5" s="481">
        <v>20</v>
      </c>
      <c r="E5" s="481"/>
    </row>
    <row r="6" spans="1:5" s="22" customFormat="1" ht="15">
      <c r="A6" s="408">
        <v>1.2</v>
      </c>
      <c r="B6" s="409" t="s">
        <v>308</v>
      </c>
      <c r="C6" s="410">
        <v>20</v>
      </c>
      <c r="D6" s="481">
        <v>25</v>
      </c>
      <c r="E6" s="481"/>
    </row>
    <row r="7" spans="1:5" s="407" customFormat="1" ht="20.25">
      <c r="A7" s="404">
        <v>2</v>
      </c>
      <c r="B7" s="405" t="s">
        <v>309</v>
      </c>
      <c r="C7" s="406"/>
      <c r="D7" s="496"/>
      <c r="E7" s="496"/>
    </row>
    <row r="8" spans="1:5" s="22" customFormat="1" ht="15">
      <c r="A8" s="408">
        <v>2.1</v>
      </c>
      <c r="B8" s="409" t="s">
        <v>310</v>
      </c>
      <c r="C8" s="410">
        <v>62.5</v>
      </c>
      <c r="D8" s="481">
        <v>80</v>
      </c>
      <c r="E8" s="481"/>
    </row>
    <row r="9" spans="1:5" s="22" customFormat="1" ht="15">
      <c r="A9" s="408">
        <v>2.2</v>
      </c>
      <c r="B9" s="409" t="s">
        <v>311</v>
      </c>
      <c r="C9" s="410">
        <v>50</v>
      </c>
      <c r="D9" s="481">
        <v>70</v>
      </c>
      <c r="E9" s="481"/>
    </row>
    <row r="10" spans="1:5" s="22" customFormat="1" ht="15">
      <c r="A10" s="408">
        <v>2.3</v>
      </c>
      <c r="B10" s="409" t="s">
        <v>312</v>
      </c>
      <c r="C10" s="410">
        <v>140</v>
      </c>
      <c r="D10" s="481">
        <v>200</v>
      </c>
      <c r="E10" s="481"/>
    </row>
    <row r="11" spans="1:5" s="22" customFormat="1" ht="15">
      <c r="A11" s="408">
        <v>2.4</v>
      </c>
      <c r="B11" s="409" t="s">
        <v>314</v>
      </c>
      <c r="C11" s="408"/>
      <c r="D11" s="483"/>
      <c r="E11" s="483"/>
    </row>
    <row r="12" spans="1:5" s="407" customFormat="1" ht="20.25">
      <c r="A12" s="404">
        <v>3</v>
      </c>
      <c r="B12" s="405" t="s">
        <v>313</v>
      </c>
      <c r="C12" s="404"/>
      <c r="D12" s="484"/>
      <c r="E12" s="484"/>
    </row>
    <row r="13" spans="1:5" s="22" customFormat="1" ht="15">
      <c r="A13" s="408">
        <v>3.1</v>
      </c>
      <c r="B13" s="409" t="s">
        <v>310</v>
      </c>
      <c r="C13" s="410">
        <v>47.5</v>
      </c>
      <c r="D13" s="481">
        <v>60</v>
      </c>
      <c r="E13" s="481"/>
    </row>
    <row r="14" spans="1:5" s="22" customFormat="1" ht="15">
      <c r="A14" s="408">
        <v>3.2</v>
      </c>
      <c r="B14" s="409" t="s">
        <v>311</v>
      </c>
      <c r="C14" s="410">
        <v>40</v>
      </c>
      <c r="D14" s="481">
        <v>50</v>
      </c>
      <c r="E14" s="481"/>
    </row>
    <row r="15" spans="1:5" s="22" customFormat="1" ht="15">
      <c r="A15" s="408">
        <v>3.3</v>
      </c>
      <c r="B15" s="409" t="s">
        <v>312</v>
      </c>
      <c r="C15" s="410">
        <v>100</v>
      </c>
      <c r="D15" s="481">
        <v>140</v>
      </c>
      <c r="E15" s="481"/>
    </row>
    <row r="16" spans="1:5" s="22" customFormat="1" ht="15">
      <c r="A16" s="408">
        <v>3.4</v>
      </c>
      <c r="B16" s="409" t="s">
        <v>314</v>
      </c>
      <c r="C16" s="410"/>
      <c r="D16" s="483"/>
      <c r="E16" s="483"/>
    </row>
    <row r="17" spans="1:5" s="30" customFormat="1" ht="20.25">
      <c r="A17" s="404">
        <v>4</v>
      </c>
      <c r="B17" s="403" t="s">
        <v>315</v>
      </c>
      <c r="C17" s="397">
        <v>10</v>
      </c>
      <c r="D17" s="482">
        <v>2</v>
      </c>
      <c r="E17" s="482"/>
    </row>
    <row r="18" spans="1:5" s="31" customFormat="1" ht="20.25">
      <c r="A18" s="404">
        <v>5</v>
      </c>
      <c r="B18" s="403" t="s">
        <v>316</v>
      </c>
      <c r="C18" s="397">
        <v>2.5</v>
      </c>
      <c r="D18" s="482">
        <v>5</v>
      </c>
      <c r="E18" s="482"/>
    </row>
    <row r="19" spans="1:5" s="31" customFormat="1" ht="20.25">
      <c r="A19" s="404">
        <v>6</v>
      </c>
      <c r="B19" s="403" t="s">
        <v>317</v>
      </c>
      <c r="C19" s="397">
        <v>50</v>
      </c>
      <c r="D19" s="482">
        <v>70</v>
      </c>
      <c r="E19" s="482"/>
    </row>
    <row r="20" spans="1:5" s="31" customFormat="1" ht="20.25">
      <c r="A20" s="404">
        <v>7</v>
      </c>
      <c r="B20" s="403" t="s">
        <v>318</v>
      </c>
      <c r="C20" s="397">
        <v>8</v>
      </c>
      <c r="D20" s="482">
        <v>10</v>
      </c>
      <c r="E20" s="482"/>
    </row>
    <row r="21" spans="1:5" s="31" customFormat="1" ht="15.75">
      <c r="A21" s="396"/>
      <c r="B21" s="411" t="s">
        <v>319</v>
      </c>
      <c r="C21" s="397"/>
      <c r="D21" s="482"/>
      <c r="E21" s="482"/>
    </row>
    <row r="22" spans="1:5" s="31" customFormat="1" ht="16.5" thickBot="1">
      <c r="A22" s="398"/>
      <c r="B22" s="412" t="s">
        <v>320</v>
      </c>
      <c r="C22" s="399"/>
      <c r="D22" s="490"/>
      <c r="E22" s="490"/>
    </row>
    <row r="23" spans="1:4" ht="16.5" thickTop="1">
      <c r="A23" s="23"/>
      <c r="B23" s="24"/>
      <c r="C23" s="25"/>
      <c r="D23" s="25"/>
    </row>
    <row r="24" spans="1:5" s="22" customFormat="1" ht="15.75">
      <c r="A24" s="489" t="s">
        <v>324</v>
      </c>
      <c r="B24" s="489"/>
      <c r="C24" s="489"/>
      <c r="D24" s="489"/>
      <c r="E24" s="489"/>
    </row>
    <row r="25" spans="1:5" s="22" customFormat="1" ht="15.75">
      <c r="A25" s="413" t="s">
        <v>322</v>
      </c>
      <c r="B25" s="489" t="s">
        <v>325</v>
      </c>
      <c r="C25" s="489"/>
      <c r="D25" s="489"/>
      <c r="E25" s="489"/>
    </row>
    <row r="26" spans="1:5" s="22" customFormat="1" ht="15" customHeight="1">
      <c r="A26" s="413" t="s">
        <v>322</v>
      </c>
      <c r="B26" s="488" t="s">
        <v>321</v>
      </c>
      <c r="C26" s="488"/>
      <c r="D26" s="488"/>
      <c r="E26" s="488"/>
    </row>
    <row r="27" spans="1:5" s="22" customFormat="1" ht="15.75">
      <c r="A27" s="413" t="s">
        <v>322</v>
      </c>
      <c r="B27" s="489" t="s">
        <v>323</v>
      </c>
      <c r="C27" s="489"/>
      <c r="D27" s="489"/>
      <c r="E27" s="489"/>
    </row>
    <row r="28" spans="1:5" s="22" customFormat="1" ht="15">
      <c r="A28" s="24"/>
      <c r="B28" s="24"/>
      <c r="C28" s="26"/>
      <c r="D28" s="26"/>
      <c r="E28" s="24"/>
    </row>
    <row r="29" spans="1:5" ht="15">
      <c r="A29" s="23"/>
      <c r="B29" s="23"/>
      <c r="C29" s="26"/>
      <c r="D29" s="26"/>
      <c r="E29" s="23"/>
    </row>
  </sheetData>
  <sheetProtection/>
  <mergeCells count="28">
    <mergeCell ref="B27:E27"/>
    <mergeCell ref="C2:C3"/>
    <mergeCell ref="B2:B3"/>
    <mergeCell ref="A2:A3"/>
    <mergeCell ref="D4:E4"/>
    <mergeCell ref="D10:E10"/>
    <mergeCell ref="D5:E5"/>
    <mergeCell ref="D6:E6"/>
    <mergeCell ref="D7:E7"/>
    <mergeCell ref="D8:E8"/>
    <mergeCell ref="A1:D1"/>
    <mergeCell ref="D2:E3"/>
    <mergeCell ref="B26:E26"/>
    <mergeCell ref="A24:E24"/>
    <mergeCell ref="B25:E25"/>
    <mergeCell ref="D22:E22"/>
    <mergeCell ref="D16:E16"/>
    <mergeCell ref="D17:E17"/>
    <mergeCell ref="D18:E18"/>
    <mergeCell ref="D19:E19"/>
    <mergeCell ref="D9:E9"/>
    <mergeCell ref="D20:E20"/>
    <mergeCell ref="D21:E21"/>
    <mergeCell ref="D11:E11"/>
    <mergeCell ref="D12:E12"/>
    <mergeCell ref="D13:E13"/>
    <mergeCell ref="D14:E14"/>
    <mergeCell ref="D15:E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</dc:creator>
  <cp:keywords/>
  <dc:description/>
  <cp:lastModifiedBy>user</cp:lastModifiedBy>
  <cp:lastPrinted>2015-09-18T15:32:29Z</cp:lastPrinted>
  <dcterms:created xsi:type="dcterms:W3CDTF">2006-11-13T14:39:40Z</dcterms:created>
  <dcterms:modified xsi:type="dcterms:W3CDTF">2019-01-29T11:08:22Z</dcterms:modified>
  <cp:category/>
  <cp:version/>
  <cp:contentType/>
  <cp:contentStatus/>
</cp:coreProperties>
</file>