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Sheet1" sheetId="3" r:id="rId1"/>
  </sheets>
  <calcPr calcId="124519"/>
</workbook>
</file>

<file path=xl/calcChain.xml><?xml version="1.0" encoding="utf-8"?>
<calcChain xmlns="http://schemas.openxmlformats.org/spreadsheetml/2006/main">
  <c r="AA17" i="3"/>
  <c r="AB17"/>
</calcChain>
</file>

<file path=xl/sharedStrings.xml><?xml version="1.0" encoding="utf-8"?>
<sst xmlns="http://schemas.openxmlformats.org/spreadsheetml/2006/main" count="59" uniqueCount="34">
  <si>
    <r>
      <rPr>
        <sz val="8"/>
        <rFont val="Arial"/>
        <family val="2"/>
      </rPr>
      <t>LIBERTY GLOBA</t>
    </r>
  </si>
  <si>
    <r>
      <rPr>
        <sz val="8"/>
        <rFont val="Arial"/>
        <family val="2"/>
      </rPr>
      <t>LIBERTY</t>
    </r>
  </si>
  <si>
    <r>
      <rPr>
        <b/>
        <sz val="8"/>
        <rFont val="Arial"/>
        <family val="2"/>
      </rPr>
      <t>TOTAL</t>
    </r>
  </si>
  <si>
    <t>LINES</t>
  </si>
  <si>
    <t>Total Calls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</si>
  <si>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</si>
  <si>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</si>
  <si>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</si>
  <si>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</si>
  <si>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</si>
  <si>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</si>
  <si>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</si>
  <si>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</si>
  <si>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</si>
  <si>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</si>
  <si>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</si>
  <si>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</si>
  <si>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G.Total</t>
  </si>
  <si>
    <t>%</t>
  </si>
  <si>
    <t>Calls</t>
  </si>
  <si>
    <t>Units</t>
  </si>
  <si>
    <t>Tons</t>
  </si>
  <si>
    <t>Unit</t>
  </si>
  <si>
    <t>TRAMP</t>
  </si>
  <si>
    <t>GLOVIS</t>
  </si>
  <si>
    <t>ZIM - SETH</t>
  </si>
  <si>
    <t>MESSINA</t>
  </si>
  <si>
    <t>EUKOR</t>
  </si>
  <si>
    <t>MITSUI</t>
  </si>
  <si>
    <t>HUAL-HOEGH</t>
  </si>
  <si>
    <t>NYK</t>
  </si>
  <si>
    <t>NAVY</t>
  </si>
  <si>
    <t>K-LINE</t>
  </si>
  <si>
    <t xml:space="preserve">JORDAN SHIPPING ASSOCIATION
P.O.BOX 184502  AMMAN 11118 - JORDAN TEL : (962-6)5681456                     IMPORTED  RORO (Vehicles) TRAFFIC  VIA  AQABA PORT DURING YEAR 2019                         21 01 2020
FAX : (962-6)5639968
</t>
  </si>
</sst>
</file>

<file path=xl/styles.xml><?xml version="1.0" encoding="utf-8"?>
<styleSheet xmlns="http://schemas.openxmlformats.org/spreadsheetml/2006/main">
  <fonts count="11">
    <font>
      <sz val="10"/>
      <color rgb="FF000000"/>
      <name val="Times New Roman"/>
      <charset val="204"/>
    </font>
    <font>
      <b/>
      <sz val="8"/>
      <name val="Arial"/>
    </font>
    <font>
      <sz val="8"/>
      <name val="Arial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EAEAEA"/>
      </patternFill>
    </fill>
    <fill>
      <patternFill patternType="solid">
        <fgColor rgb="FFBFBFBF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ill="1" applyBorder="1" applyAlignment="1">
      <alignment horizontal="left" vertical="top"/>
    </xf>
    <xf numFmtId="0" fontId="2" fillId="0" borderId="4" xfId="0" applyFont="1" applyFill="1" applyBorder="1" applyAlignment="1">
      <alignment horizontal="center" vertical="top" wrapText="1"/>
    </xf>
    <xf numFmtId="1" fontId="3" fillId="0" borderId="4" xfId="0" applyNumberFormat="1" applyFont="1" applyFill="1" applyBorder="1" applyAlignment="1">
      <alignment horizontal="center" vertical="top" shrinkToFit="1"/>
    </xf>
    <xf numFmtId="1" fontId="3" fillId="0" borderId="4" xfId="0" applyNumberFormat="1" applyFont="1" applyFill="1" applyBorder="1" applyAlignment="1">
      <alignment horizontal="right" vertical="top" indent="1" shrinkToFit="1"/>
    </xf>
    <xf numFmtId="1" fontId="3" fillId="0" borderId="4" xfId="0" applyNumberFormat="1" applyFont="1" applyFill="1" applyBorder="1" applyAlignment="1">
      <alignment horizontal="right" vertical="top" shrinkToFit="1"/>
    </xf>
    <xf numFmtId="1" fontId="3" fillId="0" borderId="4" xfId="0" applyNumberFormat="1" applyFont="1" applyFill="1" applyBorder="1" applyAlignment="1">
      <alignment horizontal="left" vertical="top" shrinkToFit="1"/>
    </xf>
    <xf numFmtId="1" fontId="3" fillId="0" borderId="4" xfId="0" applyNumberFormat="1" applyFont="1" applyFill="1" applyBorder="1" applyAlignment="1">
      <alignment horizontal="left" vertical="top" indent="1" shrinkToFit="1"/>
    </xf>
    <xf numFmtId="0" fontId="1" fillId="3" borderId="4" xfId="0" applyFont="1" applyFill="1" applyBorder="1" applyAlignment="1">
      <alignment horizontal="left" vertical="top" wrapText="1" indent="2"/>
    </xf>
    <xf numFmtId="1" fontId="3" fillId="3" borderId="4" xfId="0" applyNumberFormat="1" applyFont="1" applyFill="1" applyBorder="1" applyAlignment="1">
      <alignment horizontal="left" vertical="top" shrinkToFit="1"/>
    </xf>
    <xf numFmtId="1" fontId="3" fillId="3" borderId="4" xfId="0" applyNumberFormat="1" applyFont="1" applyFill="1" applyBorder="1" applyAlignment="1">
      <alignment horizontal="center" vertical="top" shrinkToFit="1"/>
    </xf>
    <xf numFmtId="1" fontId="3" fillId="3" borderId="4" xfId="0" applyNumberFormat="1" applyFont="1" applyFill="1" applyBorder="1" applyAlignment="1">
      <alignment horizontal="left" vertical="top" indent="1" shrinkToFit="1"/>
    </xf>
    <xf numFmtId="0" fontId="6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right" vertical="top" wrapText="1" indent="1"/>
    </xf>
    <xf numFmtId="0" fontId="6" fillId="2" borderId="4" xfId="0" applyFont="1" applyFill="1" applyBorder="1" applyAlignment="1">
      <alignment horizontal="righ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 indent="1"/>
    </xf>
    <xf numFmtId="0" fontId="7" fillId="0" borderId="4" xfId="0" applyFont="1" applyFill="1" applyBorder="1" applyAlignment="1">
      <alignment horizontal="center" vertical="top" wrapText="1"/>
    </xf>
    <xf numFmtId="1" fontId="8" fillId="0" borderId="4" xfId="0" applyNumberFormat="1" applyFont="1" applyFill="1" applyBorder="1" applyAlignment="1">
      <alignment horizontal="center" vertical="top" shrinkToFit="1"/>
    </xf>
    <xf numFmtId="1" fontId="8" fillId="0" borderId="4" xfId="0" applyNumberFormat="1" applyFont="1" applyFill="1" applyBorder="1" applyAlignment="1">
      <alignment horizontal="right" vertical="top" indent="1" shrinkToFit="1"/>
    </xf>
    <xf numFmtId="1" fontId="8" fillId="0" borderId="4" xfId="0" applyNumberFormat="1" applyFont="1" applyFill="1" applyBorder="1" applyAlignment="1">
      <alignment horizontal="right" vertical="top" shrinkToFit="1"/>
    </xf>
    <xf numFmtId="1" fontId="8" fillId="0" borderId="4" xfId="0" applyNumberFormat="1" applyFont="1" applyFill="1" applyBorder="1" applyAlignment="1">
      <alignment horizontal="left" vertical="top" indent="1" shrinkToFit="1"/>
    </xf>
    <xf numFmtId="1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 indent="3"/>
    </xf>
    <xf numFmtId="0" fontId="6" fillId="2" borderId="3" xfId="0" applyFont="1" applyFill="1" applyBorder="1" applyAlignment="1">
      <alignment horizontal="left" vertical="top" wrapText="1" indent="3"/>
    </xf>
    <xf numFmtId="0" fontId="6" fillId="2" borderId="1" xfId="0" applyFont="1" applyFill="1" applyBorder="1" applyAlignment="1">
      <alignment horizontal="left" vertical="top" wrapText="1" indent="2"/>
    </xf>
    <xf numFmtId="0" fontId="6" fillId="2" borderId="3" xfId="0" applyFont="1" applyFill="1" applyBorder="1" applyAlignment="1">
      <alignment horizontal="left" vertical="top" wrapText="1" indent="2"/>
    </xf>
    <xf numFmtId="0" fontId="6" fillId="2" borderId="1" xfId="0" applyFont="1" applyFill="1" applyBorder="1" applyAlignment="1">
      <alignment horizontal="left" vertical="top" wrapText="1" indent="1"/>
    </xf>
    <xf numFmtId="0" fontId="6" fillId="2" borderId="3" xfId="0" applyFont="1" applyFill="1" applyBorder="1" applyAlignment="1">
      <alignment horizontal="left" vertical="top" wrapText="1" indent="1"/>
    </xf>
    <xf numFmtId="0" fontId="9" fillId="4" borderId="5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JO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Sheet1!$AB$2</c:f>
              <c:strCache>
                <c:ptCount val="1"/>
                <c:pt idx="0">
                  <c:v>G.Total</c:v>
                </c:pt>
              </c:strCache>
            </c:strRef>
          </c:tx>
          <c:dLbls>
            <c:showVal val="1"/>
          </c:dLbls>
          <c:cat>
            <c:strRef>
              <c:f>Sheet1!$A$4:$A$15</c:f>
              <c:strCache>
                <c:ptCount val="12"/>
                <c:pt idx="0">
                  <c:v>TRAMP</c:v>
                </c:pt>
                <c:pt idx="1">
                  <c:v>GLOVIS</c:v>
                </c:pt>
                <c:pt idx="2">
                  <c:v>ZIM - SETH</c:v>
                </c:pt>
                <c:pt idx="3">
                  <c:v>MESSINA</c:v>
                </c:pt>
                <c:pt idx="4">
                  <c:v>EUKOR</c:v>
                </c:pt>
                <c:pt idx="5">
                  <c:v>MITSUI</c:v>
                </c:pt>
                <c:pt idx="6">
                  <c:v>HUAL-HOEGH</c:v>
                </c:pt>
                <c:pt idx="7">
                  <c:v>NYK</c:v>
                </c:pt>
                <c:pt idx="8">
                  <c:v>NAVY</c:v>
                </c:pt>
                <c:pt idx="9">
                  <c:v>K-LINE</c:v>
                </c:pt>
                <c:pt idx="10">
                  <c:v>LIBERTY GLOBA</c:v>
                </c:pt>
                <c:pt idx="11">
                  <c:v>LIBERTY</c:v>
                </c:pt>
              </c:strCache>
            </c:strRef>
          </c:cat>
          <c:val>
            <c:numRef>
              <c:f>Sheet1!$AB$4:$AB$15</c:f>
              <c:numCache>
                <c:formatCode>0</c:formatCode>
                <c:ptCount val="12"/>
                <c:pt idx="0">
                  <c:v>17006</c:v>
                </c:pt>
                <c:pt idx="1">
                  <c:v>19928</c:v>
                </c:pt>
                <c:pt idx="2">
                  <c:v>3950</c:v>
                </c:pt>
                <c:pt idx="3">
                  <c:v>190</c:v>
                </c:pt>
                <c:pt idx="4">
                  <c:v>25431</c:v>
                </c:pt>
                <c:pt idx="5">
                  <c:v>1232</c:v>
                </c:pt>
                <c:pt idx="6">
                  <c:v>6557</c:v>
                </c:pt>
                <c:pt idx="7">
                  <c:v>22523</c:v>
                </c:pt>
                <c:pt idx="8">
                  <c:v>47</c:v>
                </c:pt>
                <c:pt idx="9">
                  <c:v>2152</c:v>
                </c:pt>
                <c:pt idx="10">
                  <c:v>312</c:v>
                </c:pt>
                <c:pt idx="11">
                  <c:v>1493</c:v>
                </c:pt>
              </c:numCache>
            </c:numRef>
          </c:val>
        </c:ser>
        <c:axId val="89769472"/>
        <c:axId val="89771008"/>
      </c:barChart>
      <c:catAx>
        <c:axId val="89769472"/>
        <c:scaling>
          <c:orientation val="minMax"/>
        </c:scaling>
        <c:axPos val="b"/>
        <c:tickLblPos val="nextTo"/>
        <c:crossAx val="89771008"/>
        <c:crosses val="autoZero"/>
        <c:auto val="1"/>
        <c:lblAlgn val="ctr"/>
        <c:lblOffset val="100"/>
      </c:catAx>
      <c:valAx>
        <c:axId val="89771008"/>
        <c:scaling>
          <c:orientation val="minMax"/>
        </c:scaling>
        <c:axPos val="l"/>
        <c:majorGridlines/>
        <c:numFmt formatCode="0" sourceLinked="1"/>
        <c:tickLblPos val="nextTo"/>
        <c:crossAx val="89769472"/>
        <c:crosses val="autoZero"/>
        <c:crossBetween val="between"/>
      </c:valAx>
    </c:plotArea>
    <c:legend>
      <c:legendPos val="l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238124</xdr:colOff>
      <xdr:row>17</xdr:row>
      <xdr:rowOff>104774</xdr:rowOff>
    </xdr:from>
    <xdr:to>
      <xdr:col>18</xdr:col>
      <xdr:colOff>590549</xdr:colOff>
      <xdr:row>41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tabSelected="1" topLeftCell="A13" workbookViewId="0">
      <selection activeCell="A5" sqref="A5:XFD5"/>
    </sheetView>
  </sheetViews>
  <sheetFormatPr defaultRowHeight="12.75"/>
  <cols>
    <col min="1" max="1" width="9.33203125" customWidth="1"/>
    <col min="18" max="18" width="12.33203125" customWidth="1"/>
    <col min="19" max="19" width="14.1640625" customWidth="1"/>
  </cols>
  <sheetData>
    <row r="1" spans="1:30" s="22" customFormat="1" ht="63.75" customHeight="1">
      <c r="A1" s="33" t="s">
        <v>33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30">
      <c r="A2" s="29" t="s">
        <v>3</v>
      </c>
      <c r="B2" s="25" t="s">
        <v>4</v>
      </c>
      <c r="C2" s="26"/>
      <c r="D2" s="31" t="s">
        <v>5</v>
      </c>
      <c r="E2" s="32"/>
      <c r="F2" s="31" t="s">
        <v>6</v>
      </c>
      <c r="G2" s="32"/>
      <c r="H2" s="31" t="s">
        <v>7</v>
      </c>
      <c r="I2" s="32"/>
      <c r="J2" s="29" t="s">
        <v>8</v>
      </c>
      <c r="K2" s="30"/>
      <c r="L2" s="29" t="s">
        <v>9</v>
      </c>
      <c r="M2" s="30"/>
      <c r="N2" s="31" t="s">
        <v>10</v>
      </c>
      <c r="O2" s="32"/>
      <c r="P2" s="29" t="s">
        <v>11</v>
      </c>
      <c r="Q2" s="30"/>
      <c r="R2" s="31" t="s">
        <v>12</v>
      </c>
      <c r="S2" s="32"/>
      <c r="T2" s="25" t="s">
        <v>13</v>
      </c>
      <c r="U2" s="26"/>
      <c r="V2" s="31" t="s">
        <v>14</v>
      </c>
      <c r="W2" s="32"/>
      <c r="X2" s="25" t="s">
        <v>15</v>
      </c>
      <c r="Y2" s="26"/>
      <c r="Z2" s="25" t="s">
        <v>16</v>
      </c>
      <c r="AA2" s="26"/>
      <c r="AB2" s="27" t="s">
        <v>17</v>
      </c>
      <c r="AC2" s="28"/>
      <c r="AD2" s="11" t="s">
        <v>18</v>
      </c>
    </row>
    <row r="3" spans="1:30">
      <c r="A3" s="34"/>
      <c r="B3" s="11" t="s">
        <v>19</v>
      </c>
      <c r="C3" s="12" t="s">
        <v>18</v>
      </c>
      <c r="D3" s="13" t="s">
        <v>20</v>
      </c>
      <c r="E3" s="13" t="s">
        <v>21</v>
      </c>
      <c r="F3" s="11" t="s">
        <v>20</v>
      </c>
      <c r="G3" s="11" t="s">
        <v>21</v>
      </c>
      <c r="H3" s="11" t="s">
        <v>20</v>
      </c>
      <c r="I3" s="11" t="s">
        <v>21</v>
      </c>
      <c r="J3" s="11" t="s">
        <v>22</v>
      </c>
      <c r="K3" s="13" t="s">
        <v>21</v>
      </c>
      <c r="L3" s="11" t="s">
        <v>20</v>
      </c>
      <c r="M3" s="11" t="s">
        <v>21</v>
      </c>
      <c r="N3" s="11" t="s">
        <v>20</v>
      </c>
      <c r="O3" s="11" t="s">
        <v>21</v>
      </c>
      <c r="P3" s="11" t="s">
        <v>20</v>
      </c>
      <c r="Q3" s="11" t="s">
        <v>21</v>
      </c>
      <c r="R3" s="13" t="s">
        <v>20</v>
      </c>
      <c r="S3" s="11" t="s">
        <v>21</v>
      </c>
      <c r="T3" s="11" t="s">
        <v>20</v>
      </c>
      <c r="U3" s="11" t="s">
        <v>21</v>
      </c>
      <c r="V3" s="13" t="s">
        <v>20</v>
      </c>
      <c r="W3" s="14" t="s">
        <v>21</v>
      </c>
      <c r="X3" s="11" t="s">
        <v>20</v>
      </c>
      <c r="Y3" s="11" t="s">
        <v>21</v>
      </c>
      <c r="Z3" s="11" t="s">
        <v>20</v>
      </c>
      <c r="AA3" s="13" t="s">
        <v>21</v>
      </c>
      <c r="AB3" s="15" t="s">
        <v>20</v>
      </c>
      <c r="AC3" s="11" t="s">
        <v>21</v>
      </c>
      <c r="AD3" s="11" t="s">
        <v>20</v>
      </c>
    </row>
    <row r="4" spans="1:30">
      <c r="A4" s="16" t="s">
        <v>23</v>
      </c>
      <c r="B4" s="17">
        <v>28</v>
      </c>
      <c r="C4" s="19">
        <v>12</v>
      </c>
      <c r="D4" s="17">
        <v>0</v>
      </c>
      <c r="E4" s="17">
        <v>0</v>
      </c>
      <c r="F4" s="17">
        <v>4471</v>
      </c>
      <c r="G4" s="17">
        <v>0</v>
      </c>
      <c r="H4" s="17">
        <v>401</v>
      </c>
      <c r="I4" s="17">
        <v>726</v>
      </c>
      <c r="J4" s="17">
        <v>1557</v>
      </c>
      <c r="K4" s="19">
        <v>2767</v>
      </c>
      <c r="L4" s="17">
        <v>1080</v>
      </c>
      <c r="M4" s="17">
        <v>1977</v>
      </c>
      <c r="N4" s="2">
        <v>364</v>
      </c>
      <c r="O4" s="2">
        <v>0</v>
      </c>
      <c r="P4" s="2">
        <v>787</v>
      </c>
      <c r="Q4" s="2">
        <v>0</v>
      </c>
      <c r="R4" s="4">
        <v>1561</v>
      </c>
      <c r="S4" s="2">
        <v>0</v>
      </c>
      <c r="T4" s="2">
        <v>897</v>
      </c>
      <c r="U4" s="2">
        <v>0</v>
      </c>
      <c r="V4" s="4">
        <v>2157</v>
      </c>
      <c r="W4" s="5">
        <v>3812</v>
      </c>
      <c r="X4" s="2">
        <v>1275</v>
      </c>
      <c r="Y4" s="2">
        <v>2346</v>
      </c>
      <c r="Z4" s="2">
        <v>2456</v>
      </c>
      <c r="AA4" s="4">
        <v>5055</v>
      </c>
      <c r="AB4" s="5">
        <v>17006</v>
      </c>
      <c r="AC4" s="2">
        <v>16683</v>
      </c>
      <c r="AD4" s="2">
        <v>17</v>
      </c>
    </row>
    <row r="5" spans="1:30">
      <c r="A5" s="16" t="s">
        <v>24</v>
      </c>
      <c r="B5" s="17">
        <v>43</v>
      </c>
      <c r="C5" s="19">
        <v>18</v>
      </c>
      <c r="D5" s="19">
        <v>4033</v>
      </c>
      <c r="E5" s="20">
        <v>310</v>
      </c>
      <c r="F5" s="17">
        <v>31</v>
      </c>
      <c r="G5" s="17">
        <v>0</v>
      </c>
      <c r="H5" s="17">
        <v>3250</v>
      </c>
      <c r="I5" s="17">
        <v>5337</v>
      </c>
      <c r="J5" s="17">
        <v>495</v>
      </c>
      <c r="K5" s="19">
        <v>1346</v>
      </c>
      <c r="L5" s="17">
        <v>2388</v>
      </c>
      <c r="M5" s="17">
        <v>5096</v>
      </c>
      <c r="N5" s="2">
        <v>2552</v>
      </c>
      <c r="O5" s="2">
        <v>0</v>
      </c>
      <c r="P5" s="2">
        <v>1773</v>
      </c>
      <c r="Q5" s="2">
        <v>0</v>
      </c>
      <c r="R5" s="4">
        <v>727</v>
      </c>
      <c r="S5" s="2">
        <v>0</v>
      </c>
      <c r="T5" s="2">
        <v>2160</v>
      </c>
      <c r="U5" s="2">
        <v>0</v>
      </c>
      <c r="V5" s="5">
        <v>828</v>
      </c>
      <c r="W5" s="5">
        <v>2055</v>
      </c>
      <c r="X5" s="2">
        <v>1088</v>
      </c>
      <c r="Y5" s="2">
        <v>2724</v>
      </c>
      <c r="Z5" s="2">
        <v>603</v>
      </c>
      <c r="AA5" s="4">
        <v>1920</v>
      </c>
      <c r="AB5" s="5">
        <v>19928</v>
      </c>
      <c r="AC5" s="2">
        <v>18788</v>
      </c>
      <c r="AD5" s="2">
        <v>20</v>
      </c>
    </row>
    <row r="6" spans="1:30" ht="24">
      <c r="A6" s="16" t="s">
        <v>25</v>
      </c>
      <c r="B6" s="17">
        <v>9</v>
      </c>
      <c r="C6" s="18">
        <v>4</v>
      </c>
      <c r="D6" s="19">
        <v>601</v>
      </c>
      <c r="E6" s="17">
        <v>0</v>
      </c>
      <c r="F6" s="17">
        <v>0</v>
      </c>
      <c r="G6" s="17">
        <v>0</v>
      </c>
      <c r="H6" s="17">
        <v>210</v>
      </c>
      <c r="I6" s="17">
        <v>396</v>
      </c>
      <c r="J6" s="17">
        <v>0</v>
      </c>
      <c r="K6" s="17">
        <v>0</v>
      </c>
      <c r="L6" s="17">
        <v>546</v>
      </c>
      <c r="M6" s="17">
        <v>859</v>
      </c>
      <c r="N6" s="2">
        <v>0</v>
      </c>
      <c r="O6" s="2">
        <v>0</v>
      </c>
      <c r="P6" s="2">
        <v>578</v>
      </c>
      <c r="Q6" s="2">
        <v>0</v>
      </c>
      <c r="R6" s="4">
        <v>364</v>
      </c>
      <c r="S6" s="2">
        <v>675</v>
      </c>
      <c r="T6" s="2">
        <v>1068</v>
      </c>
      <c r="U6" s="2">
        <v>0</v>
      </c>
      <c r="V6" s="2">
        <v>0</v>
      </c>
      <c r="W6" s="2">
        <v>0</v>
      </c>
      <c r="X6" s="2">
        <v>583</v>
      </c>
      <c r="Y6" s="2">
        <v>933</v>
      </c>
      <c r="Z6" s="2">
        <v>0</v>
      </c>
      <c r="AA6" s="2">
        <v>0</v>
      </c>
      <c r="AB6" s="6">
        <v>3950</v>
      </c>
      <c r="AC6" s="2">
        <v>2863</v>
      </c>
      <c r="AD6" s="2">
        <v>4</v>
      </c>
    </row>
    <row r="7" spans="1:30" ht="24">
      <c r="A7" s="16" t="s">
        <v>26</v>
      </c>
      <c r="B7" s="17">
        <v>15</v>
      </c>
      <c r="C7" s="18">
        <v>6</v>
      </c>
      <c r="D7" s="17">
        <v>2</v>
      </c>
      <c r="E7" s="17">
        <v>0</v>
      </c>
      <c r="F7" s="17">
        <v>10</v>
      </c>
      <c r="G7" s="17">
        <v>0</v>
      </c>
      <c r="H7" s="17">
        <v>4</v>
      </c>
      <c r="I7" s="17">
        <v>48</v>
      </c>
      <c r="J7" s="17">
        <v>7</v>
      </c>
      <c r="K7" s="18">
        <v>61</v>
      </c>
      <c r="L7" s="17">
        <v>40</v>
      </c>
      <c r="M7" s="17">
        <v>245</v>
      </c>
      <c r="N7" s="2">
        <v>6</v>
      </c>
      <c r="O7" s="2">
        <v>0</v>
      </c>
      <c r="P7" s="2">
        <v>0</v>
      </c>
      <c r="Q7" s="2">
        <v>0</v>
      </c>
      <c r="R7" s="5">
        <v>35</v>
      </c>
      <c r="S7" s="2">
        <v>0</v>
      </c>
      <c r="T7" s="2">
        <v>19</v>
      </c>
      <c r="U7" s="2">
        <v>0</v>
      </c>
      <c r="V7" s="6">
        <v>25</v>
      </c>
      <c r="W7" s="5">
        <v>203</v>
      </c>
      <c r="X7" s="2">
        <v>23</v>
      </c>
      <c r="Y7" s="2">
        <v>203</v>
      </c>
      <c r="Z7" s="2">
        <v>19</v>
      </c>
      <c r="AA7" s="3">
        <v>182</v>
      </c>
      <c r="AB7" s="6">
        <v>190</v>
      </c>
      <c r="AC7" s="2">
        <v>942</v>
      </c>
      <c r="AD7" s="2">
        <v>0</v>
      </c>
    </row>
    <row r="8" spans="1:30">
      <c r="A8" s="16" t="s">
        <v>27</v>
      </c>
      <c r="B8" s="17">
        <v>41</v>
      </c>
      <c r="C8" s="19">
        <v>17</v>
      </c>
      <c r="D8" s="19">
        <v>1373</v>
      </c>
      <c r="E8" s="17">
        <v>0</v>
      </c>
      <c r="F8" s="17">
        <v>169</v>
      </c>
      <c r="G8" s="17">
        <v>0</v>
      </c>
      <c r="H8" s="17">
        <v>835</v>
      </c>
      <c r="I8" s="17">
        <v>2987</v>
      </c>
      <c r="J8" s="17">
        <v>2324</v>
      </c>
      <c r="K8" s="19">
        <v>5131</v>
      </c>
      <c r="L8" s="17">
        <v>1316</v>
      </c>
      <c r="M8" s="17">
        <v>3162</v>
      </c>
      <c r="N8" s="2">
        <v>3411</v>
      </c>
      <c r="O8" s="2">
        <v>0</v>
      </c>
      <c r="P8" s="2">
        <v>2157</v>
      </c>
      <c r="Q8" s="2">
        <v>0</v>
      </c>
      <c r="R8" s="4">
        <v>3310</v>
      </c>
      <c r="S8" s="2">
        <v>0</v>
      </c>
      <c r="T8" s="2">
        <v>2280</v>
      </c>
      <c r="U8" s="2">
        <v>0</v>
      </c>
      <c r="V8" s="4">
        <v>2537</v>
      </c>
      <c r="W8" s="5">
        <v>4923</v>
      </c>
      <c r="X8" s="2">
        <v>2972</v>
      </c>
      <c r="Y8" s="2">
        <v>6803</v>
      </c>
      <c r="Z8" s="2">
        <v>2747</v>
      </c>
      <c r="AA8" s="4">
        <v>5857</v>
      </c>
      <c r="AB8" s="5">
        <v>25431</v>
      </c>
      <c r="AC8" s="2">
        <v>28863</v>
      </c>
      <c r="AD8" s="2">
        <v>25</v>
      </c>
    </row>
    <row r="9" spans="1:30">
      <c r="A9" s="16" t="s">
        <v>28</v>
      </c>
      <c r="B9" s="17">
        <v>13</v>
      </c>
      <c r="C9" s="18">
        <v>5</v>
      </c>
      <c r="D9" s="20">
        <v>28</v>
      </c>
      <c r="E9" s="17">
        <v>0</v>
      </c>
      <c r="F9" s="17">
        <v>110</v>
      </c>
      <c r="G9" s="17">
        <v>0</v>
      </c>
      <c r="H9" s="17">
        <v>49</v>
      </c>
      <c r="I9" s="17">
        <v>137</v>
      </c>
      <c r="J9" s="17">
        <v>86</v>
      </c>
      <c r="K9" s="19">
        <v>166</v>
      </c>
      <c r="L9" s="17">
        <v>121</v>
      </c>
      <c r="M9" s="17">
        <v>272</v>
      </c>
      <c r="N9" s="2">
        <v>113</v>
      </c>
      <c r="O9" s="2">
        <v>0</v>
      </c>
      <c r="P9" s="2">
        <v>150</v>
      </c>
      <c r="Q9" s="2">
        <v>0</v>
      </c>
      <c r="R9" s="4">
        <v>107</v>
      </c>
      <c r="S9" s="2">
        <v>0</v>
      </c>
      <c r="T9" s="2">
        <v>129</v>
      </c>
      <c r="U9" s="2">
        <v>0</v>
      </c>
      <c r="V9" s="2">
        <v>0</v>
      </c>
      <c r="W9" s="2">
        <v>0</v>
      </c>
      <c r="X9" s="2">
        <v>289</v>
      </c>
      <c r="Y9" s="2">
        <v>678</v>
      </c>
      <c r="Z9" s="2">
        <v>50</v>
      </c>
      <c r="AA9" s="6">
        <v>65</v>
      </c>
      <c r="AB9" s="6">
        <v>1232</v>
      </c>
      <c r="AC9" s="2">
        <v>1318</v>
      </c>
      <c r="AD9" s="2">
        <v>1</v>
      </c>
    </row>
    <row r="10" spans="1:30" ht="24">
      <c r="A10" s="16" t="s">
        <v>29</v>
      </c>
      <c r="B10" s="17">
        <v>37</v>
      </c>
      <c r="C10" s="19">
        <v>16</v>
      </c>
      <c r="D10" s="19">
        <v>523</v>
      </c>
      <c r="E10" s="17">
        <v>0</v>
      </c>
      <c r="F10" s="17">
        <v>276</v>
      </c>
      <c r="G10" s="17">
        <v>0</v>
      </c>
      <c r="H10" s="17">
        <v>696</v>
      </c>
      <c r="I10" s="17">
        <v>1981</v>
      </c>
      <c r="J10" s="17">
        <v>555</v>
      </c>
      <c r="K10" s="19">
        <v>1493</v>
      </c>
      <c r="L10" s="17">
        <v>456</v>
      </c>
      <c r="M10" s="17">
        <v>1301</v>
      </c>
      <c r="N10" s="2">
        <v>620</v>
      </c>
      <c r="O10" s="2">
        <v>0</v>
      </c>
      <c r="P10" s="2">
        <v>503</v>
      </c>
      <c r="Q10" s="2">
        <v>0</v>
      </c>
      <c r="R10" s="4">
        <v>588</v>
      </c>
      <c r="S10" s="2">
        <v>0</v>
      </c>
      <c r="T10" s="2">
        <v>493</v>
      </c>
      <c r="U10" s="2">
        <v>0</v>
      </c>
      <c r="V10" s="5">
        <v>676</v>
      </c>
      <c r="W10" s="5">
        <v>1828</v>
      </c>
      <c r="X10" s="2">
        <v>402</v>
      </c>
      <c r="Y10" s="2">
        <v>1278</v>
      </c>
      <c r="Z10" s="2">
        <v>769</v>
      </c>
      <c r="AA10" s="4">
        <v>1888</v>
      </c>
      <c r="AB10" s="6">
        <v>6557</v>
      </c>
      <c r="AC10" s="2">
        <v>9769</v>
      </c>
      <c r="AD10" s="2">
        <v>7</v>
      </c>
    </row>
    <row r="11" spans="1:30">
      <c r="A11" s="16" t="s">
        <v>30</v>
      </c>
      <c r="B11" s="17">
        <v>25</v>
      </c>
      <c r="C11" s="19">
        <v>11</v>
      </c>
      <c r="D11" s="19">
        <v>1466</v>
      </c>
      <c r="E11" s="19">
        <v>2794</v>
      </c>
      <c r="F11" s="17">
        <v>1747</v>
      </c>
      <c r="G11" s="17">
        <v>0</v>
      </c>
      <c r="H11" s="17">
        <v>1961</v>
      </c>
      <c r="I11" s="17">
        <v>3945</v>
      </c>
      <c r="J11" s="17">
        <v>1459</v>
      </c>
      <c r="K11" s="19">
        <v>3118</v>
      </c>
      <c r="L11" s="17">
        <v>2259</v>
      </c>
      <c r="M11" s="17">
        <v>4386</v>
      </c>
      <c r="N11" s="2">
        <v>2509</v>
      </c>
      <c r="O11" s="2">
        <v>0</v>
      </c>
      <c r="P11" s="2">
        <v>2255</v>
      </c>
      <c r="Q11" s="2">
        <v>0</v>
      </c>
      <c r="R11" s="4">
        <v>811</v>
      </c>
      <c r="S11" s="2">
        <v>1674</v>
      </c>
      <c r="T11" s="2">
        <v>1426</v>
      </c>
      <c r="U11" s="2">
        <v>0</v>
      </c>
      <c r="V11" s="4">
        <v>1370</v>
      </c>
      <c r="W11" s="5">
        <v>3079</v>
      </c>
      <c r="X11" s="2">
        <v>2618</v>
      </c>
      <c r="Y11" s="2">
        <v>5538</v>
      </c>
      <c r="Z11" s="2">
        <v>2642</v>
      </c>
      <c r="AA11" s="4">
        <v>5199</v>
      </c>
      <c r="AB11" s="5">
        <v>22523</v>
      </c>
      <c r="AC11" s="2">
        <v>29733</v>
      </c>
      <c r="AD11" s="2">
        <v>22</v>
      </c>
    </row>
    <row r="12" spans="1:30">
      <c r="A12" s="16" t="s">
        <v>31</v>
      </c>
      <c r="B12" s="17">
        <v>1</v>
      </c>
      <c r="C12" s="18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2">
        <v>0</v>
      </c>
      <c r="O12" s="2">
        <v>0</v>
      </c>
      <c r="P12" s="2">
        <v>0</v>
      </c>
      <c r="Q12" s="2">
        <v>0</v>
      </c>
      <c r="R12" s="5">
        <v>47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47</v>
      </c>
      <c r="AC12" s="2">
        <v>0</v>
      </c>
      <c r="AD12" s="2">
        <v>0</v>
      </c>
    </row>
    <row r="13" spans="1:30">
      <c r="A13" s="16" t="s">
        <v>32</v>
      </c>
      <c r="B13" s="17">
        <v>10</v>
      </c>
      <c r="C13" s="18">
        <v>4</v>
      </c>
      <c r="D13" s="19">
        <v>125</v>
      </c>
      <c r="E13" s="17">
        <v>0</v>
      </c>
      <c r="F13" s="17">
        <v>67</v>
      </c>
      <c r="G13" s="17">
        <v>0</v>
      </c>
      <c r="H13" s="17">
        <v>236</v>
      </c>
      <c r="I13" s="17">
        <v>616</v>
      </c>
      <c r="J13" s="17">
        <v>0</v>
      </c>
      <c r="K13" s="17">
        <v>0</v>
      </c>
      <c r="L13" s="17">
        <v>62</v>
      </c>
      <c r="M13" s="17">
        <v>184</v>
      </c>
      <c r="N13" s="2">
        <v>24</v>
      </c>
      <c r="O13" s="2">
        <v>0</v>
      </c>
      <c r="P13" s="2">
        <v>299</v>
      </c>
      <c r="Q13" s="2">
        <v>0</v>
      </c>
      <c r="R13" s="4">
        <v>301</v>
      </c>
      <c r="S13" s="2">
        <v>0</v>
      </c>
      <c r="T13" s="2">
        <v>594</v>
      </c>
      <c r="U13" s="2">
        <v>0</v>
      </c>
      <c r="V13" s="5">
        <v>156</v>
      </c>
      <c r="W13" s="5">
        <v>805</v>
      </c>
      <c r="X13" s="2">
        <v>0</v>
      </c>
      <c r="Y13" s="2">
        <v>0</v>
      </c>
      <c r="Z13" s="2">
        <v>288</v>
      </c>
      <c r="AA13" s="4">
        <v>1201</v>
      </c>
      <c r="AB13" s="6">
        <v>2152</v>
      </c>
      <c r="AC13" s="2">
        <v>2806</v>
      </c>
      <c r="AD13" s="2">
        <v>2</v>
      </c>
    </row>
    <row r="14" spans="1:30" ht="22.5">
      <c r="A14" s="1" t="s">
        <v>0</v>
      </c>
      <c r="B14" s="6">
        <v>4</v>
      </c>
      <c r="C14" s="2">
        <v>2</v>
      </c>
      <c r="D14" s="2">
        <v>0</v>
      </c>
      <c r="E14" s="6">
        <v>0</v>
      </c>
      <c r="F14" s="2">
        <v>0</v>
      </c>
      <c r="G14" s="2">
        <v>0</v>
      </c>
      <c r="H14" s="2">
        <v>0</v>
      </c>
      <c r="I14" s="2">
        <v>0</v>
      </c>
      <c r="J14" s="2">
        <v>44</v>
      </c>
      <c r="K14" s="2">
        <v>118</v>
      </c>
      <c r="L14" s="6">
        <v>73</v>
      </c>
      <c r="M14" s="2">
        <v>156</v>
      </c>
      <c r="N14" s="2">
        <v>0</v>
      </c>
      <c r="O14" s="2">
        <v>0</v>
      </c>
      <c r="P14" s="2">
        <v>0</v>
      </c>
      <c r="Q14" s="2">
        <v>0</v>
      </c>
      <c r="R14" s="2">
        <v>138</v>
      </c>
      <c r="S14" s="3">
        <v>0</v>
      </c>
      <c r="T14" s="2">
        <v>0</v>
      </c>
      <c r="U14" s="2">
        <v>0</v>
      </c>
      <c r="V14" s="2">
        <v>0</v>
      </c>
      <c r="W14" s="2">
        <v>0</v>
      </c>
      <c r="X14" s="6">
        <v>57</v>
      </c>
      <c r="Y14" s="2">
        <v>258</v>
      </c>
      <c r="Z14" s="2">
        <v>0</v>
      </c>
      <c r="AA14" s="2">
        <v>0</v>
      </c>
      <c r="AB14" s="2">
        <v>312</v>
      </c>
      <c r="AC14" s="2">
        <v>532</v>
      </c>
      <c r="AD14" s="3">
        <v>0</v>
      </c>
    </row>
    <row r="15" spans="1:30">
      <c r="A15" s="1" t="s">
        <v>1</v>
      </c>
      <c r="B15" s="5">
        <v>12</v>
      </c>
      <c r="C15" s="2">
        <v>5</v>
      </c>
      <c r="D15" s="2">
        <v>11</v>
      </c>
      <c r="E15" s="6">
        <v>82</v>
      </c>
      <c r="F15" s="2">
        <v>243</v>
      </c>
      <c r="G15" s="2">
        <v>0</v>
      </c>
      <c r="H15" s="2">
        <v>0</v>
      </c>
      <c r="I15" s="2">
        <v>0</v>
      </c>
      <c r="J15" s="2">
        <v>136</v>
      </c>
      <c r="K15" s="2">
        <v>459</v>
      </c>
      <c r="L15" s="5">
        <v>127</v>
      </c>
      <c r="M15" s="2">
        <v>896</v>
      </c>
      <c r="N15" s="2">
        <v>0</v>
      </c>
      <c r="O15" s="2">
        <v>0</v>
      </c>
      <c r="P15" s="2">
        <v>224</v>
      </c>
      <c r="Q15" s="2">
        <v>0</v>
      </c>
      <c r="R15" s="2">
        <v>286</v>
      </c>
      <c r="S15" s="3">
        <v>0</v>
      </c>
      <c r="T15" s="2">
        <v>81</v>
      </c>
      <c r="U15" s="2">
        <v>0</v>
      </c>
      <c r="V15" s="2">
        <v>282</v>
      </c>
      <c r="W15" s="2">
        <v>1284</v>
      </c>
      <c r="X15" s="6">
        <v>0</v>
      </c>
      <c r="Y15" s="2">
        <v>0</v>
      </c>
      <c r="Z15" s="2">
        <v>103</v>
      </c>
      <c r="AA15" s="2">
        <v>298</v>
      </c>
      <c r="AB15" s="2">
        <v>1493</v>
      </c>
      <c r="AC15" s="2">
        <v>3019</v>
      </c>
      <c r="AD15" s="3">
        <v>1</v>
      </c>
    </row>
    <row r="16" spans="1:30" ht="22.5">
      <c r="A16" s="7" t="s">
        <v>2</v>
      </c>
      <c r="B16" s="8">
        <v>238</v>
      </c>
      <c r="C16" s="8">
        <v>100</v>
      </c>
      <c r="D16" s="8">
        <v>8162</v>
      </c>
      <c r="E16" s="8">
        <v>3186</v>
      </c>
      <c r="F16" s="8">
        <v>7124</v>
      </c>
      <c r="G16" s="9">
        <v>0</v>
      </c>
      <c r="H16" s="8">
        <v>7642</v>
      </c>
      <c r="I16" s="8">
        <v>16173</v>
      </c>
      <c r="J16" s="8">
        <v>6663</v>
      </c>
      <c r="K16" s="8">
        <v>14659</v>
      </c>
      <c r="L16" s="8">
        <v>8468</v>
      </c>
      <c r="M16" s="8">
        <v>18534</v>
      </c>
      <c r="N16" s="8">
        <v>9599</v>
      </c>
      <c r="O16" s="9">
        <v>0</v>
      </c>
      <c r="P16" s="8">
        <v>8726</v>
      </c>
      <c r="Q16" s="9">
        <v>0</v>
      </c>
      <c r="R16" s="8">
        <v>8275</v>
      </c>
      <c r="S16" s="8">
        <v>2349</v>
      </c>
      <c r="T16" s="8">
        <v>9147</v>
      </c>
      <c r="U16" s="9">
        <v>0</v>
      </c>
      <c r="V16" s="8">
        <v>8031</v>
      </c>
      <c r="W16" s="8">
        <v>17989</v>
      </c>
      <c r="X16" s="8">
        <v>9307</v>
      </c>
      <c r="Y16" s="8">
        <v>20761</v>
      </c>
      <c r="Z16" s="8">
        <v>9677</v>
      </c>
      <c r="AA16" s="8">
        <v>21665</v>
      </c>
      <c r="AB16" s="8">
        <v>100821</v>
      </c>
      <c r="AC16" s="10">
        <v>115316</v>
      </c>
      <c r="AD16" s="8">
        <v>100</v>
      </c>
    </row>
    <row r="17" spans="8:30">
      <c r="AA17" s="21">
        <f>SUM(AA4:AA15)</f>
        <v>21665</v>
      </c>
      <c r="AB17" s="21">
        <f>SUM(AB4:AB15)</f>
        <v>100821</v>
      </c>
      <c r="AD17" s="21"/>
    </row>
    <row r="19" spans="8:30" ht="15.75">
      <c r="H19" s="23"/>
      <c r="AC19" s="21"/>
    </row>
    <row r="20" spans="8:30">
      <c r="J20" s="24"/>
    </row>
  </sheetData>
  <mergeCells count="16">
    <mergeCell ref="A1:S1"/>
    <mergeCell ref="J2:K2"/>
    <mergeCell ref="A2:A3"/>
    <mergeCell ref="B2:C2"/>
    <mergeCell ref="D2:E2"/>
    <mergeCell ref="F2:G2"/>
    <mergeCell ref="H2:I2"/>
    <mergeCell ref="X2:Y2"/>
    <mergeCell ref="Z2:AA2"/>
    <mergeCell ref="AB2:AC2"/>
    <mergeCell ref="L2:M2"/>
    <mergeCell ref="N2:O2"/>
    <mergeCell ref="P2:Q2"/>
    <mergeCell ref="R2:S2"/>
    <mergeCell ref="T2:U2"/>
    <mergeCell ref="V2:W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SHIR0004.pdf</dc:title>
  <dc:creator>Oracle Reports</dc:creator>
  <cp:lastModifiedBy>user</cp:lastModifiedBy>
  <dcterms:created xsi:type="dcterms:W3CDTF">2020-01-26T07:47:16Z</dcterms:created>
  <dcterms:modified xsi:type="dcterms:W3CDTF">2020-01-26T08:50:07Z</dcterms:modified>
</cp:coreProperties>
</file>