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is 2020\"/>
    </mc:Choice>
  </mc:AlternateContent>
  <xr:revisionPtr revIDLastSave="0" documentId="13_ncr:1_{91F3D3E9-F5BF-491E-AFAB-2FB8D7FCCF01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Table 1" sheetId="1" r:id="rId1"/>
    <sheet name="Total Tons- TYPE" sheetId="2" r:id="rId2"/>
    <sheet name="Total Vsls - TYPE" sheetId="3" r:id="rId3"/>
    <sheet name="Vsls-Month" sheetId="4" r:id="rId4"/>
    <sheet name="Tons-Mont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9" i="5" l="1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C49" i="1"/>
</calcChain>
</file>

<file path=xl/sharedStrings.xml><?xml version="1.0" encoding="utf-8"?>
<sst xmlns="http://schemas.openxmlformats.org/spreadsheetml/2006/main" count="438" uniqueCount="74">
  <si>
    <r>
      <rPr>
        <b/>
        <sz val="12"/>
        <rFont val="DejaVu Sans"/>
        <family val="2"/>
      </rPr>
      <t>TYPE</t>
    </r>
  </si>
  <si>
    <r>
      <rPr>
        <b/>
        <sz val="12"/>
        <rFont val="DejaVu Sans"/>
        <family val="2"/>
      </rPr>
      <t>January</t>
    </r>
  </si>
  <si>
    <r>
      <rPr>
        <b/>
        <sz val="12"/>
        <rFont val="DejaVu Sans"/>
        <family val="2"/>
      </rPr>
      <t>Februar</t>
    </r>
  </si>
  <si>
    <r>
      <rPr>
        <b/>
        <sz val="12"/>
        <rFont val="DejaVu Sans"/>
        <family val="2"/>
      </rPr>
      <t>March</t>
    </r>
  </si>
  <si>
    <r>
      <rPr>
        <b/>
        <sz val="12"/>
        <rFont val="DejaVu Sans"/>
        <family val="2"/>
      </rPr>
      <t>April</t>
    </r>
  </si>
  <si>
    <r>
      <rPr>
        <b/>
        <sz val="12"/>
        <rFont val="DejaVu Sans"/>
        <family val="2"/>
      </rPr>
      <t>May</t>
    </r>
  </si>
  <si>
    <r>
      <rPr>
        <b/>
        <sz val="12"/>
        <rFont val="DejaVu Sans"/>
        <family val="2"/>
      </rPr>
      <t>June</t>
    </r>
  </si>
  <si>
    <r>
      <rPr>
        <b/>
        <sz val="12"/>
        <rFont val="DejaVu Sans"/>
        <family val="2"/>
      </rPr>
      <t>July</t>
    </r>
  </si>
  <si>
    <r>
      <rPr>
        <b/>
        <sz val="12"/>
        <rFont val="DejaVu Sans"/>
        <family val="2"/>
      </rPr>
      <t>August</t>
    </r>
  </si>
  <si>
    <r>
      <rPr>
        <b/>
        <sz val="11"/>
        <rFont val="DejaVu Sans"/>
        <family val="2"/>
      </rPr>
      <t>Septembe</t>
    </r>
  </si>
  <si>
    <r>
      <rPr>
        <b/>
        <sz val="12"/>
        <rFont val="DejaVu Sans"/>
        <family val="2"/>
      </rPr>
      <t>October</t>
    </r>
  </si>
  <si>
    <r>
      <rPr>
        <b/>
        <sz val="11"/>
        <rFont val="DejaVu Sans"/>
        <family val="2"/>
      </rPr>
      <t>Novembe</t>
    </r>
  </si>
  <si>
    <r>
      <rPr>
        <b/>
        <sz val="11"/>
        <rFont val="DejaVu Sans"/>
        <family val="2"/>
      </rPr>
      <t>Decembe</t>
    </r>
  </si>
  <si>
    <r>
      <rPr>
        <b/>
        <sz val="11"/>
        <rFont val="DejaVu Sans"/>
        <family val="2"/>
      </rPr>
      <t>Total</t>
    </r>
  </si>
  <si>
    <r>
      <rPr>
        <b/>
        <sz val="10"/>
        <rFont val="DejaVu Sans"/>
        <family val="2"/>
      </rPr>
      <t>Vsls</t>
    </r>
  </si>
  <si>
    <r>
      <rPr>
        <b/>
        <sz val="10"/>
        <rFont val="DejaVu Sans"/>
        <family val="2"/>
      </rPr>
      <t>Tons</t>
    </r>
  </si>
  <si>
    <r>
      <rPr>
        <b/>
        <sz val="10"/>
        <rFont val="DejaVu Sans"/>
        <family val="2"/>
      </rPr>
      <t>Vsls.</t>
    </r>
  </si>
  <si>
    <r>
      <rPr>
        <b/>
        <sz val="12"/>
        <rFont val="DejaVu Sans"/>
        <family val="2"/>
      </rPr>
      <t>TOTAL</t>
    </r>
  </si>
  <si>
    <t>SULPHUR/BULK</t>
  </si>
  <si>
    <t>WHEAT/ BULK</t>
  </si>
  <si>
    <t>PLYWOOD</t>
  </si>
  <si>
    <t>CONTRS.</t>
  </si>
  <si>
    <t>PIPES</t>
  </si>
  <si>
    <t>CORN/BULK</t>
  </si>
  <si>
    <t>BARLEY/BULK</t>
  </si>
  <si>
    <t>GASOLINE</t>
  </si>
  <si>
    <t>SUGAR/BAGS</t>
  </si>
  <si>
    <t>SUGAR/BULK</t>
  </si>
  <si>
    <t>UNITS</t>
  </si>
  <si>
    <t>PHOSPHATE</t>
  </si>
  <si>
    <t>NIL</t>
  </si>
  <si>
    <t>GAS</t>
  </si>
  <si>
    <t>CHEMICALS/BULK</t>
  </si>
  <si>
    <t>G.CARGO</t>
  </si>
  <si>
    <t>VEG.OIL</t>
  </si>
  <si>
    <t>CRUDE OIL/BULK</t>
  </si>
  <si>
    <t>WOOD</t>
  </si>
  <si>
    <t>SHEEPS</t>
  </si>
  <si>
    <t>AMMONIA/BULK</t>
  </si>
  <si>
    <t>SOYA/BULK</t>
  </si>
  <si>
    <t>NAVY</t>
  </si>
  <si>
    <t>STEEL</t>
  </si>
  <si>
    <t>CRUISE</t>
  </si>
  <si>
    <t>LIVESTOCK</t>
  </si>
  <si>
    <t>J ET OIL/BULK</t>
  </si>
  <si>
    <t>CEMENT/BAGS</t>
  </si>
  <si>
    <t>GAS OIL</t>
  </si>
  <si>
    <t>CALCIUM/BULK</t>
  </si>
  <si>
    <t>BAGS</t>
  </si>
  <si>
    <t>SOYA BEANS/ BAGS</t>
  </si>
  <si>
    <t>N.ALAMINUM</t>
  </si>
  <si>
    <t>MARBLE</t>
  </si>
  <si>
    <t>NETRAT/ BAGS</t>
  </si>
  <si>
    <t>FODDER</t>
  </si>
  <si>
    <t>A.HYDROXIDE</t>
  </si>
  <si>
    <t>SODIUM BROMIDE/ BU</t>
  </si>
  <si>
    <t>COAL /BAGS</t>
  </si>
  <si>
    <t>CORN/BAGS</t>
  </si>
  <si>
    <t>PALLETS</t>
  </si>
  <si>
    <t>Month</t>
  </si>
  <si>
    <t>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</si>
  <si>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</si>
  <si>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</si>
  <si>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</si>
  <si>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</si>
  <si>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</si>
  <si>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</si>
  <si>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</si>
  <si>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</si>
  <si>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</si>
  <si>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</si>
  <si>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</si>
  <si>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</si>
  <si>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Vsls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</si>
</sst>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charset val="204"/>
    </font>
    <font>
      <b/>
      <sz val="12"/>
      <name val="DejaVu Sans"/>
    </font>
    <font>
      <b/>
      <sz val="11"/>
      <name val="DejaVu Sans"/>
    </font>
    <font>
      <b/>
      <sz val="10"/>
      <name val="DejaVu Sans"/>
    </font>
    <font>
      <b/>
      <sz val="12"/>
      <name val="DejaVu Sans"/>
      <family val="2"/>
    </font>
    <font>
      <b/>
      <sz val="11"/>
      <name val="DejaVu Sans"/>
      <family val="2"/>
    </font>
    <font>
      <b/>
      <sz val="10"/>
      <name val="DejaVu Sans"/>
      <family val="2"/>
    </font>
    <font>
      <b/>
      <sz val="12"/>
      <name val="DejaVu Sans"/>
      <charset val="178"/>
    </font>
    <font>
      <b/>
      <sz val="10"/>
      <color rgb="FF000000"/>
      <name val="Times New Roman"/>
      <family val="1"/>
    </font>
    <font>
      <b/>
      <sz val="10"/>
      <name val="DejaVu Sans"/>
      <charset val="178"/>
    </font>
    <font>
      <sz val="9"/>
      <color rgb="FF000000"/>
      <name val="DejaVu Sans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 indent="3"/>
    </xf>
    <xf numFmtId="0" fontId="9" fillId="0" borderId="6" xfId="0" applyFont="1" applyFill="1" applyBorder="1" applyAlignment="1">
      <alignment horizontal="left" vertical="top" wrapText="1" indent="2"/>
    </xf>
    <xf numFmtId="0" fontId="9" fillId="0" borderId="6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 indent="2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6" xfId="0" applyNumberFormat="1" applyFont="1" applyFill="1" applyBorder="1" applyAlignment="1">
      <alignment horizontal="right" vertical="top" shrinkToFit="1"/>
    </xf>
    <xf numFmtId="1" fontId="10" fillId="0" borderId="6" xfId="0" applyNumberFormat="1" applyFont="1" applyFill="1" applyBorder="1" applyAlignment="1">
      <alignment horizontal="left" vertical="top" indent="1" shrinkToFit="1"/>
    </xf>
    <xf numFmtId="1" fontId="10" fillId="0" borderId="6" xfId="0" applyNumberFormat="1" applyFont="1" applyFill="1" applyBorder="1" applyAlignment="1">
      <alignment horizontal="left" vertical="top" shrinkToFit="1"/>
    </xf>
    <xf numFmtId="1" fontId="10" fillId="0" borderId="1" xfId="0" applyNumberFormat="1" applyFont="1" applyFill="1" applyBorder="1" applyAlignment="1">
      <alignment horizontal="center" vertical="top" shrinkToFit="1"/>
    </xf>
    <xf numFmtId="1" fontId="10" fillId="0" borderId="7" xfId="0" applyNumberFormat="1" applyFont="1" applyFill="1" applyBorder="1" applyAlignment="1">
      <alignment horizontal="center" vertical="top" shrinkToFit="1"/>
    </xf>
    <xf numFmtId="1" fontId="10" fillId="0" borderId="4" xfId="0" applyNumberFormat="1" applyFont="1" applyFill="1" applyBorder="1" applyAlignment="1">
      <alignment horizontal="center" vertical="top" shrinkToFit="1"/>
    </xf>
    <xf numFmtId="1" fontId="10" fillId="0" borderId="2" xfId="0" applyNumberFormat="1" applyFont="1" applyFill="1" applyBorder="1" applyAlignment="1">
      <alignment horizontal="center" vertical="top" shrinkToFit="1"/>
    </xf>
    <xf numFmtId="1" fontId="10" fillId="0" borderId="5" xfId="0" applyNumberFormat="1" applyFont="1" applyFill="1" applyBorder="1" applyAlignment="1">
      <alignment horizontal="center" vertical="top" shrinkToFit="1"/>
    </xf>
    <xf numFmtId="1" fontId="10" fillId="0" borderId="8" xfId="0" applyNumberFormat="1" applyFont="1" applyFill="1" applyBorder="1" applyAlignment="1">
      <alignment horizontal="center" vertical="top" shrinkToFit="1"/>
    </xf>
    <xf numFmtId="1" fontId="10" fillId="0" borderId="8" xfId="0" applyNumberFormat="1" applyFont="1" applyFill="1" applyBorder="1" applyAlignment="1">
      <alignment horizontal="left" vertical="top" shrinkToFit="1"/>
    </xf>
    <xf numFmtId="1" fontId="10" fillId="0" borderId="8" xfId="0" applyNumberFormat="1" applyFont="1" applyFill="1" applyBorder="1" applyAlignment="1">
      <alignment horizontal="left" vertical="top" indent="1" shrinkToFi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5" xfId="0" applyFont="1" applyFill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5" xfId="0" applyFont="1" applyFill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top" wrapText="1" indent="4"/>
    </xf>
    <xf numFmtId="0" fontId="1" fillId="2" borderId="3" xfId="0" applyFont="1" applyFill="1" applyBorder="1" applyAlignment="1">
      <alignment horizontal="left" vertical="top" wrapText="1" indent="4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3"/>
    </xf>
    <xf numFmtId="1" fontId="10" fillId="0" borderId="9" xfId="0" applyNumberFormat="1" applyFont="1" applyFill="1" applyBorder="1" applyAlignment="1">
      <alignment horizontal="center" vertical="top" shrinkToFit="1"/>
    </xf>
    <xf numFmtId="1" fontId="10" fillId="0" borderId="9" xfId="0" applyNumberFormat="1" applyFont="1" applyFill="1" applyBorder="1" applyAlignment="1">
      <alignment horizontal="left" vertical="top" indent="1" shrinkToFit="1"/>
    </xf>
    <xf numFmtId="0" fontId="7" fillId="2" borderId="8" xfId="0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left" vertical="top"/>
    </xf>
    <xf numFmtId="1" fontId="10" fillId="0" borderId="10" xfId="0" applyNumberFormat="1" applyFont="1" applyFill="1" applyBorder="1" applyAlignment="1">
      <alignment horizontal="center" vertical="top" shrinkToFit="1"/>
    </xf>
    <xf numFmtId="1" fontId="10" fillId="0" borderId="11" xfId="0" applyNumberFormat="1" applyFont="1" applyFill="1" applyBorder="1" applyAlignment="1">
      <alignment horizontal="center" vertical="top" shrinkToFit="1"/>
    </xf>
    <xf numFmtId="1" fontId="10" fillId="0" borderId="8" xfId="0" applyNumberFormat="1" applyFont="1" applyFill="1" applyBorder="1" applyAlignment="1">
      <alignment horizontal="right" vertical="top" indent="1" shrinkToFit="1"/>
    </xf>
    <xf numFmtId="1" fontId="10" fillId="0" borderId="8" xfId="0" applyNumberFormat="1" applyFont="1" applyFill="1" applyBorder="1" applyAlignment="1">
      <alignment horizontal="right" vertical="top" shrinkToFit="1"/>
    </xf>
    <xf numFmtId="0" fontId="9" fillId="3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left" vertical="top" wrapText="1" indent="3"/>
    </xf>
    <xf numFmtId="0" fontId="9" fillId="3" borderId="6" xfId="0" applyFont="1" applyFill="1" applyBorder="1" applyAlignment="1">
      <alignment horizontal="left" vertical="top" wrapText="1" indent="2"/>
    </xf>
    <xf numFmtId="0" fontId="9" fillId="3" borderId="6" xfId="0" applyFont="1" applyFill="1" applyBorder="1" applyAlignment="1">
      <alignment horizontal="left" vertical="top" wrapText="1" indent="1"/>
    </xf>
    <xf numFmtId="0" fontId="9" fillId="3" borderId="6" xfId="0" applyFont="1" applyFill="1" applyBorder="1" applyAlignment="1">
      <alignment horizontal="righ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 indent="2"/>
    </xf>
    <xf numFmtId="0" fontId="9" fillId="3" borderId="2" xfId="0" applyFont="1" applyFill="1" applyBorder="1" applyAlignment="1">
      <alignment horizontal="left" vertical="top" wrapText="1" indent="3"/>
    </xf>
    <xf numFmtId="1" fontId="10" fillId="3" borderId="6" xfId="0" applyNumberFormat="1" applyFont="1" applyFill="1" applyBorder="1" applyAlignment="1">
      <alignment horizontal="center" vertical="top" shrinkToFit="1"/>
    </xf>
    <xf numFmtId="1" fontId="10" fillId="3" borderId="4" xfId="0" applyNumberFormat="1" applyFont="1" applyFill="1" applyBorder="1" applyAlignment="1">
      <alignment horizontal="center" vertical="top" shrinkToFit="1"/>
    </xf>
    <xf numFmtId="1" fontId="10" fillId="3" borderId="8" xfId="0" applyNumberFormat="1" applyFont="1" applyFill="1" applyBorder="1" applyAlignment="1">
      <alignment horizontal="center" vertical="top" shrinkToFit="1"/>
    </xf>
    <xf numFmtId="1" fontId="10" fillId="3" borderId="9" xfId="0" applyNumberFormat="1" applyFont="1" applyFill="1" applyBorder="1" applyAlignment="1">
      <alignment horizontal="center" vertical="top" shrinkToFit="1"/>
    </xf>
    <xf numFmtId="1" fontId="10" fillId="3" borderId="7" xfId="0" applyNumberFormat="1" applyFont="1" applyFill="1" applyBorder="1" applyAlignment="1">
      <alignment horizontal="center" vertical="top" shrinkToFit="1"/>
    </xf>
    <xf numFmtId="1" fontId="10" fillId="3" borderId="5" xfId="0" applyNumberFormat="1" applyFont="1" applyFill="1" applyBorder="1" applyAlignment="1">
      <alignment horizontal="center" vertical="top" shrinkToFit="1"/>
    </xf>
    <xf numFmtId="1" fontId="10" fillId="3" borderId="11" xfId="0" applyNumberFormat="1" applyFont="1" applyFill="1" applyBorder="1" applyAlignment="1">
      <alignment horizontal="center" vertical="top" shrinkToFit="1"/>
    </xf>
    <xf numFmtId="0" fontId="12" fillId="2" borderId="8" xfId="1" applyFont="1" applyFill="1" applyBorder="1" applyAlignment="1">
      <alignment horizontal="left" vertical="top"/>
    </xf>
    <xf numFmtId="0" fontId="13" fillId="4" borderId="8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left" vertical="center"/>
    </xf>
    <xf numFmtId="0" fontId="8" fillId="5" borderId="8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AE37A65-4094-4BF2-87F1-7E3257A87CD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235112094504672E-2"/>
          <c:y val="0.12440363847648815"/>
          <c:w val="0.86122811571630464"/>
          <c:h val="0.637179018566280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4.9612390987635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A-4D7B-82D0-D8A8D925E943}"/>
                </c:ext>
              </c:extLst>
            </c:dLbl>
            <c:dLbl>
              <c:idx val="6"/>
              <c:layout>
                <c:manualLayout>
                  <c:x val="-3.8677471619301245E-17"/>
                  <c:y val="-6.201548873454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A-4D7B-82D0-D8A8D925E943}"/>
                </c:ext>
              </c:extLst>
            </c:dLbl>
            <c:dLbl>
              <c:idx val="9"/>
              <c:layout>
                <c:manualLayout>
                  <c:x val="0"/>
                  <c:y val="-7.131781204472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9A-4D7B-82D0-D8A8D925E943}"/>
                </c:ext>
              </c:extLst>
            </c:dLbl>
            <c:dLbl>
              <c:idx val="10"/>
              <c:layout>
                <c:manualLayout>
                  <c:x val="0"/>
                  <c:y val="-7.7519360918180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9A-4D7B-82D0-D8A8D925E943}"/>
                </c:ext>
              </c:extLst>
            </c:dLbl>
            <c:dLbl>
              <c:idx val="15"/>
              <c:layout>
                <c:manualLayout>
                  <c:x val="0"/>
                  <c:y val="-7.441858648145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9A-4D7B-82D0-D8A8D925E943}"/>
                </c:ext>
              </c:extLst>
            </c:dLbl>
            <c:dLbl>
              <c:idx val="19"/>
              <c:layout>
                <c:manualLayout>
                  <c:x val="-7.735494323860249E-17"/>
                  <c:y val="-8.6821684228362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J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5569620253164557E-2"/>
                      <c:h val="3.71629037019096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89A-4D7B-82D0-D8A8D925E943}"/>
                </c:ext>
              </c:extLst>
            </c:dLbl>
            <c:dLbl>
              <c:idx val="21"/>
              <c:layout>
                <c:manualLayout>
                  <c:x val="-1.0548523206751054E-3"/>
                  <c:y val="-5.581393986109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9A-4D7B-82D0-D8A8D925E943}"/>
                </c:ext>
              </c:extLst>
            </c:dLbl>
            <c:dLbl>
              <c:idx val="25"/>
              <c:layout>
                <c:manualLayout>
                  <c:x val="0"/>
                  <c:y val="-5.2713165424362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9A-4D7B-82D0-D8A8D925E943}"/>
                </c:ext>
              </c:extLst>
            </c:dLbl>
            <c:dLbl>
              <c:idx val="27"/>
              <c:layout>
                <c:manualLayout>
                  <c:x val="-1.0548523206751054E-3"/>
                  <c:y val="-6.201548873454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9A-4D7B-82D0-D8A8D925E943}"/>
                </c:ext>
              </c:extLst>
            </c:dLbl>
            <c:dLbl>
              <c:idx val="30"/>
              <c:layout>
                <c:manualLayout>
                  <c:x val="0"/>
                  <c:y val="-5.2713165424362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9A-4D7B-82D0-D8A8D925E943}"/>
                </c:ext>
              </c:extLst>
            </c:dLbl>
            <c:dLbl>
              <c:idx val="32"/>
              <c:layout>
                <c:manualLayout>
                  <c:x val="-3.1645569620253164E-3"/>
                  <c:y val="-7.7519360918180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9A-4D7B-82D0-D8A8D925E943}"/>
                </c:ext>
              </c:extLst>
            </c:dLbl>
            <c:dLbl>
              <c:idx val="34"/>
              <c:layout>
                <c:manualLayout>
                  <c:x val="-1.0548523206751054E-3"/>
                  <c:y val="-6.2015488734544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9A-4D7B-82D0-D8A8D925E943}"/>
                </c:ext>
              </c:extLst>
            </c:dLbl>
            <c:dLbl>
              <c:idx val="35"/>
              <c:layout>
                <c:manualLayout>
                  <c:x val="0"/>
                  <c:y val="-1.8604646620363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9A-4D7B-82D0-D8A8D925E943}"/>
                </c:ext>
              </c:extLst>
            </c:dLbl>
            <c:dLbl>
              <c:idx val="36"/>
              <c:layout>
                <c:manualLayout>
                  <c:x val="-2.1097046413502108E-3"/>
                  <c:y val="-6.511626317127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9A-4D7B-82D0-D8A8D925E943}"/>
                </c:ext>
              </c:extLst>
            </c:dLbl>
            <c:dLbl>
              <c:idx val="39"/>
              <c:layout>
                <c:manualLayout>
                  <c:x val="-2.1097046413502108E-3"/>
                  <c:y val="-9.3023233101816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A-4D7B-82D0-D8A8D925E943}"/>
                </c:ext>
              </c:extLst>
            </c:dLbl>
            <c:dLbl>
              <c:idx val="40"/>
              <c:layout>
                <c:manualLayout>
                  <c:x val="0"/>
                  <c:y val="-5.581393986109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9A-4D7B-82D0-D8A8D925E9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Tons- TYPE'!$B$8:$B$48</c:f>
              <c:strCache>
                <c:ptCount val="41"/>
                <c:pt idx="0">
                  <c:v>SULPHUR/BULK</c:v>
                </c:pt>
                <c:pt idx="1">
                  <c:v>WHEAT/ BULK</c:v>
                </c:pt>
                <c:pt idx="2">
                  <c:v>PLYWOOD</c:v>
                </c:pt>
                <c:pt idx="3">
                  <c:v>CONTRS.</c:v>
                </c:pt>
                <c:pt idx="4">
                  <c:v>PIPES</c:v>
                </c:pt>
                <c:pt idx="5">
                  <c:v>CORN/BULK</c:v>
                </c:pt>
                <c:pt idx="6">
                  <c:v>BARLEY/BULK</c:v>
                </c:pt>
                <c:pt idx="7">
                  <c:v>GASOLINE</c:v>
                </c:pt>
                <c:pt idx="8">
                  <c:v>SUGAR/BAGS</c:v>
                </c:pt>
                <c:pt idx="9">
                  <c:v>SUGAR/BULK</c:v>
                </c:pt>
                <c:pt idx="10">
                  <c:v>UNITS</c:v>
                </c:pt>
                <c:pt idx="11">
                  <c:v>PHOSPHATE</c:v>
                </c:pt>
                <c:pt idx="12">
                  <c:v>NIL</c:v>
                </c:pt>
                <c:pt idx="13">
                  <c:v>GAS</c:v>
                </c:pt>
                <c:pt idx="14">
                  <c:v>CHEMICALS/BULK</c:v>
                </c:pt>
                <c:pt idx="15">
                  <c:v>G.CARGO</c:v>
                </c:pt>
                <c:pt idx="16">
                  <c:v>VEG.OIL</c:v>
                </c:pt>
                <c:pt idx="17">
                  <c:v>CRUDE OIL/BULK</c:v>
                </c:pt>
                <c:pt idx="18">
                  <c:v>WOOD</c:v>
                </c:pt>
                <c:pt idx="19">
                  <c:v>SHEEPS</c:v>
                </c:pt>
                <c:pt idx="20">
                  <c:v>AMMONIA/BULK</c:v>
                </c:pt>
                <c:pt idx="21">
                  <c:v>SOYA/BULK</c:v>
                </c:pt>
                <c:pt idx="22">
                  <c:v>NAVY</c:v>
                </c:pt>
                <c:pt idx="23">
                  <c:v>STEEL</c:v>
                </c:pt>
                <c:pt idx="24">
                  <c:v>CRUISE</c:v>
                </c:pt>
                <c:pt idx="25">
                  <c:v>LIVESTOCK</c:v>
                </c:pt>
                <c:pt idx="26">
                  <c:v>J ET OIL/BULK</c:v>
                </c:pt>
                <c:pt idx="27">
                  <c:v>CEMENT/BAGS</c:v>
                </c:pt>
                <c:pt idx="28">
                  <c:v>GAS OIL</c:v>
                </c:pt>
                <c:pt idx="29">
                  <c:v>CALCIUM/BULK</c:v>
                </c:pt>
                <c:pt idx="30">
                  <c:v>BAGS</c:v>
                </c:pt>
                <c:pt idx="31">
                  <c:v>SOYA BEANS/ BAGS</c:v>
                </c:pt>
                <c:pt idx="32">
                  <c:v>N.ALAMINUM</c:v>
                </c:pt>
                <c:pt idx="33">
                  <c:v>MARBLE</c:v>
                </c:pt>
                <c:pt idx="34">
                  <c:v>NETRAT/ BAGS</c:v>
                </c:pt>
                <c:pt idx="35">
                  <c:v>FODDER</c:v>
                </c:pt>
                <c:pt idx="36">
                  <c:v>A.HYDROXIDE</c:v>
                </c:pt>
                <c:pt idx="37">
                  <c:v>SODIUM BROMIDE/ BU</c:v>
                </c:pt>
                <c:pt idx="38">
                  <c:v>COAL /BAGS</c:v>
                </c:pt>
                <c:pt idx="39">
                  <c:v>CORN/BAGS</c:v>
                </c:pt>
                <c:pt idx="40">
                  <c:v>PALLETS</c:v>
                </c:pt>
              </c:strCache>
            </c:strRef>
          </c:cat>
          <c:val>
            <c:numRef>
              <c:f>'Total Tons- TYPE'!$AB$8:$AB$48</c:f>
              <c:numCache>
                <c:formatCode>0</c:formatCode>
                <c:ptCount val="41"/>
                <c:pt idx="0">
                  <c:v>727729</c:v>
                </c:pt>
                <c:pt idx="1">
                  <c:v>693536</c:v>
                </c:pt>
                <c:pt idx="2">
                  <c:v>3837</c:v>
                </c:pt>
                <c:pt idx="3">
                  <c:v>57</c:v>
                </c:pt>
                <c:pt idx="4">
                  <c:v>1077</c:v>
                </c:pt>
                <c:pt idx="5">
                  <c:v>630419</c:v>
                </c:pt>
                <c:pt idx="6">
                  <c:v>600144</c:v>
                </c:pt>
                <c:pt idx="7">
                  <c:v>629697</c:v>
                </c:pt>
                <c:pt idx="8">
                  <c:v>21279</c:v>
                </c:pt>
                <c:pt idx="9">
                  <c:v>26588</c:v>
                </c:pt>
                <c:pt idx="10">
                  <c:v>151603</c:v>
                </c:pt>
                <c:pt idx="11">
                  <c:v>81</c:v>
                </c:pt>
                <c:pt idx="12">
                  <c:v>0</c:v>
                </c:pt>
                <c:pt idx="13">
                  <c:v>1076058</c:v>
                </c:pt>
                <c:pt idx="14">
                  <c:v>18757</c:v>
                </c:pt>
                <c:pt idx="15">
                  <c:v>35611</c:v>
                </c:pt>
                <c:pt idx="16">
                  <c:v>1200</c:v>
                </c:pt>
                <c:pt idx="17">
                  <c:v>1481038</c:v>
                </c:pt>
                <c:pt idx="18">
                  <c:v>37256</c:v>
                </c:pt>
                <c:pt idx="19">
                  <c:v>2892</c:v>
                </c:pt>
                <c:pt idx="20">
                  <c:v>183746</c:v>
                </c:pt>
                <c:pt idx="21">
                  <c:v>230521</c:v>
                </c:pt>
                <c:pt idx="22">
                  <c:v>0</c:v>
                </c:pt>
                <c:pt idx="23">
                  <c:v>333775</c:v>
                </c:pt>
                <c:pt idx="24">
                  <c:v>5381</c:v>
                </c:pt>
                <c:pt idx="25">
                  <c:v>51734</c:v>
                </c:pt>
                <c:pt idx="26">
                  <c:v>62338</c:v>
                </c:pt>
                <c:pt idx="27">
                  <c:v>4000</c:v>
                </c:pt>
                <c:pt idx="28">
                  <c:v>733930</c:v>
                </c:pt>
                <c:pt idx="29">
                  <c:v>3003</c:v>
                </c:pt>
                <c:pt idx="30">
                  <c:v>20904</c:v>
                </c:pt>
                <c:pt idx="31">
                  <c:v>80462</c:v>
                </c:pt>
                <c:pt idx="32">
                  <c:v>6801</c:v>
                </c:pt>
                <c:pt idx="33">
                  <c:v>19811</c:v>
                </c:pt>
                <c:pt idx="34">
                  <c:v>1908</c:v>
                </c:pt>
                <c:pt idx="35">
                  <c:v>19500</c:v>
                </c:pt>
                <c:pt idx="36">
                  <c:v>8800</c:v>
                </c:pt>
                <c:pt idx="37">
                  <c:v>8808</c:v>
                </c:pt>
                <c:pt idx="38">
                  <c:v>170533</c:v>
                </c:pt>
                <c:pt idx="39">
                  <c:v>36800</c:v>
                </c:pt>
                <c:pt idx="40">
                  <c:v>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A-4D7B-82D0-D8A8D925E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221776"/>
        <c:axId val="360222104"/>
        <c:axId val="0"/>
      </c:bar3DChart>
      <c:catAx>
        <c:axId val="36022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60222104"/>
        <c:crosses val="autoZero"/>
        <c:auto val="1"/>
        <c:lblAlgn val="ctr"/>
        <c:lblOffset val="100"/>
        <c:noMultiLvlLbl val="0"/>
      </c:catAx>
      <c:valAx>
        <c:axId val="36022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6022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Vsls/</a:t>
            </a:r>
            <a:r>
              <a:rPr lang="en-US" b="1" baseline="0"/>
              <a:t> Month</a:t>
            </a:r>
            <a:endParaRPr lang="en-US" b="1"/>
          </a:p>
        </c:rich>
      </c:tx>
      <c:layout>
        <c:manualLayout>
          <c:xMode val="edge"/>
          <c:yMode val="edge"/>
          <c:x val="0.45654646313382607"/>
          <c:y val="5.6737574570447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Vsls - TYPE'!$B$8:$B$48</c:f>
              <c:strCache>
                <c:ptCount val="41"/>
                <c:pt idx="0">
                  <c:v>SULPHUR/BULK</c:v>
                </c:pt>
                <c:pt idx="1">
                  <c:v>WHEAT/ BULK</c:v>
                </c:pt>
                <c:pt idx="2">
                  <c:v>PLYWOOD</c:v>
                </c:pt>
                <c:pt idx="3">
                  <c:v>CONTRS.</c:v>
                </c:pt>
                <c:pt idx="4">
                  <c:v>PIPES</c:v>
                </c:pt>
                <c:pt idx="5">
                  <c:v>CORN/BULK</c:v>
                </c:pt>
                <c:pt idx="6">
                  <c:v>BARLEY/BULK</c:v>
                </c:pt>
                <c:pt idx="7">
                  <c:v>GASOLINE</c:v>
                </c:pt>
                <c:pt idx="8">
                  <c:v>SUGAR/BAGS</c:v>
                </c:pt>
                <c:pt idx="9">
                  <c:v>SUGAR/BULK</c:v>
                </c:pt>
                <c:pt idx="10">
                  <c:v>UNITS</c:v>
                </c:pt>
                <c:pt idx="11">
                  <c:v>PHOSPHATE</c:v>
                </c:pt>
                <c:pt idx="12">
                  <c:v>NIL</c:v>
                </c:pt>
                <c:pt idx="13">
                  <c:v>GAS</c:v>
                </c:pt>
                <c:pt idx="14">
                  <c:v>CHEMICALS/BULK</c:v>
                </c:pt>
                <c:pt idx="15">
                  <c:v>G.CARGO</c:v>
                </c:pt>
                <c:pt idx="16">
                  <c:v>VEG.OIL</c:v>
                </c:pt>
                <c:pt idx="17">
                  <c:v>CRUDE OIL/BULK</c:v>
                </c:pt>
                <c:pt idx="18">
                  <c:v>WOOD</c:v>
                </c:pt>
                <c:pt idx="19">
                  <c:v>SHEEPS</c:v>
                </c:pt>
                <c:pt idx="20">
                  <c:v>AMMONIA/BULK</c:v>
                </c:pt>
                <c:pt idx="21">
                  <c:v>SOYA/BULK</c:v>
                </c:pt>
                <c:pt idx="22">
                  <c:v>NAVY</c:v>
                </c:pt>
                <c:pt idx="23">
                  <c:v>STEEL</c:v>
                </c:pt>
                <c:pt idx="24">
                  <c:v>CRUISE</c:v>
                </c:pt>
                <c:pt idx="25">
                  <c:v>LIVESTOCK</c:v>
                </c:pt>
                <c:pt idx="26">
                  <c:v>J ET OIL/BULK</c:v>
                </c:pt>
                <c:pt idx="27">
                  <c:v>CEMENT/BAGS</c:v>
                </c:pt>
                <c:pt idx="28">
                  <c:v>GAS OIL</c:v>
                </c:pt>
                <c:pt idx="29">
                  <c:v>CALCIUM/BULK</c:v>
                </c:pt>
                <c:pt idx="30">
                  <c:v>BAGS</c:v>
                </c:pt>
                <c:pt idx="31">
                  <c:v>SOYA BEANS/ BAGS</c:v>
                </c:pt>
                <c:pt idx="32">
                  <c:v>N.ALAMINUM</c:v>
                </c:pt>
                <c:pt idx="33">
                  <c:v>MARBLE</c:v>
                </c:pt>
                <c:pt idx="34">
                  <c:v>NETRAT/ BAGS</c:v>
                </c:pt>
                <c:pt idx="35">
                  <c:v>FODDER</c:v>
                </c:pt>
                <c:pt idx="36">
                  <c:v>A.HYDROXIDE</c:v>
                </c:pt>
                <c:pt idx="37">
                  <c:v>SODIUM BROMIDE/ BU</c:v>
                </c:pt>
                <c:pt idx="38">
                  <c:v>COAL /BAGS</c:v>
                </c:pt>
                <c:pt idx="39">
                  <c:v>CORN/BAGS</c:v>
                </c:pt>
                <c:pt idx="40">
                  <c:v>PALLETS</c:v>
                </c:pt>
              </c:strCache>
            </c:strRef>
          </c:cat>
          <c:val>
            <c:numRef>
              <c:f>'Total Vsls - TYPE'!$AA$8:$AA$48</c:f>
              <c:numCache>
                <c:formatCode>0</c:formatCode>
                <c:ptCount val="41"/>
                <c:pt idx="0">
                  <c:v>15</c:v>
                </c:pt>
                <c:pt idx="1">
                  <c:v>12</c:v>
                </c:pt>
                <c:pt idx="2">
                  <c:v>1</c:v>
                </c:pt>
                <c:pt idx="3">
                  <c:v>245</c:v>
                </c:pt>
                <c:pt idx="4">
                  <c:v>2</c:v>
                </c:pt>
                <c:pt idx="5">
                  <c:v>17</c:v>
                </c:pt>
                <c:pt idx="6">
                  <c:v>12</c:v>
                </c:pt>
                <c:pt idx="7">
                  <c:v>19</c:v>
                </c:pt>
                <c:pt idx="8">
                  <c:v>1</c:v>
                </c:pt>
                <c:pt idx="9">
                  <c:v>1</c:v>
                </c:pt>
                <c:pt idx="10">
                  <c:v>173</c:v>
                </c:pt>
                <c:pt idx="11">
                  <c:v>2</c:v>
                </c:pt>
                <c:pt idx="12">
                  <c:v>198</c:v>
                </c:pt>
                <c:pt idx="13">
                  <c:v>48</c:v>
                </c:pt>
                <c:pt idx="14">
                  <c:v>8</c:v>
                </c:pt>
                <c:pt idx="15">
                  <c:v>17</c:v>
                </c:pt>
                <c:pt idx="16">
                  <c:v>1</c:v>
                </c:pt>
                <c:pt idx="17">
                  <c:v>12</c:v>
                </c:pt>
                <c:pt idx="18">
                  <c:v>10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12</c:v>
                </c:pt>
                <c:pt idx="23">
                  <c:v>42</c:v>
                </c:pt>
                <c:pt idx="24">
                  <c:v>10</c:v>
                </c:pt>
                <c:pt idx="25">
                  <c:v>78</c:v>
                </c:pt>
                <c:pt idx="26">
                  <c:v>1</c:v>
                </c:pt>
                <c:pt idx="27">
                  <c:v>2</c:v>
                </c:pt>
                <c:pt idx="28">
                  <c:v>19</c:v>
                </c:pt>
                <c:pt idx="29">
                  <c:v>1</c:v>
                </c:pt>
                <c:pt idx="30">
                  <c:v>10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4-4450-918F-0A51FFD5C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645904"/>
        <c:axId val="356026728"/>
        <c:axId val="0"/>
      </c:bar3DChart>
      <c:catAx>
        <c:axId val="36064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56026728"/>
        <c:crosses val="autoZero"/>
        <c:auto val="1"/>
        <c:lblAlgn val="ctr"/>
        <c:lblOffset val="100"/>
        <c:noMultiLvlLbl val="0"/>
      </c:catAx>
      <c:valAx>
        <c:axId val="35602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6064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12927570378427"/>
          <c:y val="0.12238322178269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'Vsls-Month'!$C$56</c:f>
              <c:strCache>
                <c:ptCount val="1"/>
                <c:pt idx="0">
                  <c:v>Vsls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'Vsls-Month'!$B$57:$B$65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'Vsls-Month'!$C$57:$C$65</c:f>
              <c:numCache>
                <c:formatCode>General</c:formatCode>
                <c:ptCount val="9"/>
                <c:pt idx="0">
                  <c:v>115</c:v>
                </c:pt>
                <c:pt idx="1">
                  <c:v>108</c:v>
                </c:pt>
                <c:pt idx="2">
                  <c:v>107</c:v>
                </c:pt>
                <c:pt idx="3">
                  <c:v>111</c:v>
                </c:pt>
                <c:pt idx="4">
                  <c:v>106</c:v>
                </c:pt>
                <c:pt idx="5">
                  <c:v>116</c:v>
                </c:pt>
                <c:pt idx="6">
                  <c:v>114</c:v>
                </c:pt>
                <c:pt idx="7">
                  <c:v>127</c:v>
                </c:pt>
                <c:pt idx="8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C-4066-B8AC-0D53778F1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4"/>
        <c:gapDepth val="411"/>
        <c:shape val="box"/>
        <c:axId val="484190160"/>
        <c:axId val="484190488"/>
        <c:axId val="0"/>
      </c:bar3DChart>
      <c:catAx>
        <c:axId val="4841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84190488"/>
        <c:crosses val="autoZero"/>
        <c:auto val="1"/>
        <c:lblAlgn val="ctr"/>
        <c:lblOffset val="100"/>
        <c:noMultiLvlLbl val="0"/>
      </c:catAx>
      <c:valAx>
        <c:axId val="48419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8419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'Tons-Month'!$C$56</c:f>
              <c:strCache>
                <c:ptCount val="1"/>
                <c:pt idx="0">
                  <c:v>TONS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'Tons-Month'!$B$57:$B$65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'Tons-Month'!$C$57:$C$65</c:f>
              <c:numCache>
                <c:formatCode>General</c:formatCode>
                <c:ptCount val="9"/>
                <c:pt idx="0">
                  <c:v>780030</c:v>
                </c:pt>
                <c:pt idx="1">
                  <c:v>706772</c:v>
                </c:pt>
                <c:pt idx="2">
                  <c:v>745601</c:v>
                </c:pt>
                <c:pt idx="3">
                  <c:v>628464</c:v>
                </c:pt>
                <c:pt idx="4">
                  <c:v>784040</c:v>
                </c:pt>
                <c:pt idx="5">
                  <c:v>923852</c:v>
                </c:pt>
                <c:pt idx="6">
                  <c:v>1183271</c:v>
                </c:pt>
                <c:pt idx="7">
                  <c:v>1281760</c:v>
                </c:pt>
                <c:pt idx="8">
                  <c:v>1089346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4-4A48-9EE6-FCF707EEE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3"/>
        <c:gapDepth val="378"/>
        <c:shape val="box"/>
        <c:axId val="403493888"/>
        <c:axId val="470605544"/>
        <c:axId val="0"/>
      </c:bar3DChart>
      <c:catAx>
        <c:axId val="40349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70605544"/>
        <c:crosses val="autoZero"/>
        <c:auto val="1"/>
        <c:lblAlgn val="ctr"/>
        <c:lblOffset val="100"/>
        <c:noMultiLvlLbl val="0"/>
      </c:catAx>
      <c:valAx>
        <c:axId val="47060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0349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3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485775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274998" y="170323"/>
            <a:ext cx="3202001" cy="5916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3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2675FF1C-D229-4CF7-8DB9-F079B0AE01FB}"/>
            </a:ext>
          </a:extLst>
        </xdr:cNvPr>
        <xdr:cNvGrpSpPr/>
      </xdr:nvGrpSpPr>
      <xdr:grpSpPr>
        <a:xfrm>
          <a:off x="757767" y="4762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2D1CD849-A1FA-409E-B3A7-6B523BEFB0C8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57122F85-1439-41F6-B88E-F1B8CD036F1B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36678C0C-8F9F-4464-A099-5CC84936E367}"/>
              </a:ext>
            </a:extLst>
          </xdr:cNvPr>
          <xdr:cNvSpPr txBox="1"/>
        </xdr:nvSpPr>
        <xdr:spPr>
          <a:xfrm>
            <a:off x="3274998" y="170323"/>
            <a:ext cx="3202001" cy="5916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409574</xdr:colOff>
      <xdr:row>52</xdr:row>
      <xdr:rowOff>76200</xdr:rowOff>
    </xdr:from>
    <xdr:to>
      <xdr:col>27</xdr:col>
      <xdr:colOff>539749</xdr:colOff>
      <xdr:row>83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AB9049-BE3A-4F2F-9227-CD60E7734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3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9460FFF5-0FB2-4543-9A33-39775F9E573A}"/>
            </a:ext>
          </a:extLst>
        </xdr:cNvPr>
        <xdr:cNvGrpSpPr/>
      </xdr:nvGrpSpPr>
      <xdr:grpSpPr>
        <a:xfrm>
          <a:off x="762000" y="485775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3AA1AB93-66A3-4F47-823A-A46C784833A2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944BE22E-545E-48C7-82CC-B322CBCCD825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B4552502-3A08-46AE-91D9-06559BE0F301}"/>
              </a:ext>
            </a:extLst>
          </xdr:cNvPr>
          <xdr:cNvSpPr txBox="1"/>
        </xdr:nvSpPr>
        <xdr:spPr>
          <a:xfrm>
            <a:off x="3274998" y="170323"/>
            <a:ext cx="3202001" cy="591677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171450</xdr:colOff>
      <xdr:row>53</xdr:row>
      <xdr:rowOff>123823</xdr:rowOff>
    </xdr:from>
    <xdr:to>
      <xdr:col>27</xdr:col>
      <xdr:colOff>619126</xdr:colOff>
      <xdr:row>79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8FD980-3BD3-454D-8278-B77666B48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3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D327EF29-F7CD-4D10-9C13-CB8428362B07}"/>
            </a:ext>
          </a:extLst>
        </xdr:cNvPr>
        <xdr:cNvGrpSpPr/>
      </xdr:nvGrpSpPr>
      <xdr:grpSpPr>
        <a:xfrm>
          <a:off x="762000" y="485775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3A33F9FD-5194-496E-A642-2E2B70589D23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375FFB4-B137-459F-91D6-73FFD248EB48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2AEE59FF-1944-4FB0-ABD5-5AEB9281DC5B}"/>
              </a:ext>
            </a:extLst>
          </xdr:cNvPr>
          <xdr:cNvSpPr txBox="1"/>
        </xdr:nvSpPr>
        <xdr:spPr>
          <a:xfrm>
            <a:off x="3274998" y="170323"/>
            <a:ext cx="3202001" cy="5916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5</xdr:col>
      <xdr:colOff>157162</xdr:colOff>
      <xdr:row>54</xdr:row>
      <xdr:rowOff>114299</xdr:rowOff>
    </xdr:from>
    <xdr:to>
      <xdr:col>26</xdr:col>
      <xdr:colOff>352425</xdr:colOff>
      <xdr:row>77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7466487-4BEB-4287-932F-AF023C33F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3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81D244CC-EA33-419F-B470-0C9DFC71A11C}"/>
            </a:ext>
          </a:extLst>
        </xdr:cNvPr>
        <xdr:cNvGrpSpPr/>
      </xdr:nvGrpSpPr>
      <xdr:grpSpPr>
        <a:xfrm>
          <a:off x="762000" y="485775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56CD7C14-4C25-4133-B1BE-C7E5714FA27E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1E062356-5CD6-4A8B-AE92-845A4851263A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B0CA8396-C725-4B1A-907F-AA68898F82FA}"/>
              </a:ext>
            </a:extLst>
          </xdr:cNvPr>
          <xdr:cNvSpPr txBox="1"/>
        </xdr:nvSpPr>
        <xdr:spPr>
          <a:xfrm>
            <a:off x="3274998" y="170323"/>
            <a:ext cx="3202001" cy="5916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5</xdr:col>
      <xdr:colOff>466723</xdr:colOff>
      <xdr:row>55</xdr:row>
      <xdr:rowOff>123824</xdr:rowOff>
    </xdr:from>
    <xdr:to>
      <xdr:col>24</xdr:col>
      <xdr:colOff>57149</xdr:colOff>
      <xdr:row>73</xdr:row>
      <xdr:rowOff>133349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A6F739-93F1-4BD7-95A1-3333F4BE46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B49"/>
  <sheetViews>
    <sheetView workbookViewId="0">
      <selection sqref="A1:XFD1048576"/>
    </sheetView>
  </sheetViews>
  <sheetFormatPr defaultRowHeight="12.75"/>
  <cols>
    <col min="2" max="2" width="19.83203125" customWidth="1"/>
    <col min="3" max="3" width="5.6640625" customWidth="1"/>
    <col min="4" max="4" width="8.1640625" bestFit="1" customWidth="1"/>
    <col min="5" max="5" width="5.83203125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10.83203125" customWidth="1"/>
    <col min="11" max="11" width="5.33203125" bestFit="1" customWidth="1"/>
    <col min="12" max="12" width="10.6640625" customWidth="1"/>
    <col min="13" max="13" width="5.33203125" bestFit="1" customWidth="1"/>
    <col min="14" max="14" width="9.83203125" customWidth="1"/>
    <col min="15" max="15" width="5.33203125" bestFit="1" customWidth="1"/>
    <col min="16" max="16" width="12.5" customWidth="1"/>
    <col min="17" max="17" width="7.83203125" customWidth="1"/>
    <col min="18" max="18" width="9.6640625" customWidth="1"/>
    <col min="19" max="19" width="6" bestFit="1" customWidth="1"/>
    <col min="20" max="20" width="11" customWidth="1"/>
    <col min="21" max="21" width="6" bestFit="1" customWidth="1"/>
    <col min="22" max="22" width="9.1640625" customWidth="1"/>
    <col min="23" max="23" width="6.83203125" customWidth="1"/>
    <col min="24" max="24" width="9.83203125" customWidth="1"/>
    <col min="25" max="25" width="5.83203125" customWidth="1"/>
    <col min="26" max="26" width="9.1640625" customWidth="1"/>
    <col min="27" max="27" width="6.33203125" customWidth="1"/>
    <col min="28" max="28" width="11.1640625" customWidth="1"/>
  </cols>
  <sheetData>
    <row r="4" spans="2:28" ht="72" customHeight="1"/>
    <row r="5" spans="2:28" ht="24.75" customHeight="1"/>
    <row r="6" spans="2:28" ht="17.25" customHeight="1">
      <c r="B6" s="30" t="s">
        <v>0</v>
      </c>
      <c r="C6" s="22" t="s">
        <v>1</v>
      </c>
      <c r="D6" s="23"/>
      <c r="E6" s="22" t="s">
        <v>2</v>
      </c>
      <c r="F6" s="23"/>
      <c r="G6" s="32" t="s">
        <v>3</v>
      </c>
      <c r="H6" s="33"/>
      <c r="I6" s="32" t="s">
        <v>4</v>
      </c>
      <c r="J6" s="33"/>
      <c r="K6" s="28" t="s">
        <v>5</v>
      </c>
      <c r="L6" s="29"/>
      <c r="M6" s="28" t="s">
        <v>6</v>
      </c>
      <c r="N6" s="29"/>
      <c r="O6" s="28" t="s">
        <v>7</v>
      </c>
      <c r="P6" s="29"/>
      <c r="Q6" s="22" t="s">
        <v>8</v>
      </c>
      <c r="R6" s="23"/>
      <c r="S6" s="24" t="s">
        <v>9</v>
      </c>
      <c r="T6" s="25"/>
      <c r="U6" s="22" t="s">
        <v>10</v>
      </c>
      <c r="V6" s="23"/>
      <c r="W6" s="24" t="s">
        <v>11</v>
      </c>
      <c r="X6" s="25"/>
      <c r="Y6" s="24" t="s">
        <v>12</v>
      </c>
      <c r="Z6" s="25"/>
      <c r="AA6" s="26" t="s">
        <v>13</v>
      </c>
      <c r="AB6" s="27"/>
    </row>
    <row r="7" spans="2:28" ht="14.45" customHeight="1">
      <c r="B7" s="3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2" t="s">
        <v>15</v>
      </c>
      <c r="Q7" s="1" t="s">
        <v>14</v>
      </c>
      <c r="R7" s="1" t="s">
        <v>15</v>
      </c>
      <c r="S7" s="1" t="s">
        <v>16</v>
      </c>
      <c r="T7" s="1" t="s">
        <v>15</v>
      </c>
      <c r="U7" s="1" t="s">
        <v>16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  <c r="AA7" s="1" t="s">
        <v>14</v>
      </c>
      <c r="AB7" s="1" t="s">
        <v>15</v>
      </c>
    </row>
    <row r="8" spans="2:28" ht="14.85" customHeight="1">
      <c r="B8" s="3" t="s">
        <v>18</v>
      </c>
      <c r="C8" s="10">
        <v>2</v>
      </c>
      <c r="D8" s="10">
        <v>85500</v>
      </c>
      <c r="E8" s="10">
        <v>0</v>
      </c>
      <c r="F8" s="10">
        <v>0</v>
      </c>
      <c r="G8" s="10">
        <v>1</v>
      </c>
      <c r="H8" s="10">
        <v>54999</v>
      </c>
      <c r="I8" s="10">
        <v>4</v>
      </c>
      <c r="J8" s="10">
        <v>175898</v>
      </c>
      <c r="K8" s="10">
        <v>1</v>
      </c>
      <c r="L8" s="10">
        <v>45000</v>
      </c>
      <c r="M8" s="10">
        <v>3</v>
      </c>
      <c r="N8" s="10">
        <v>146725</v>
      </c>
      <c r="O8" s="10">
        <v>0</v>
      </c>
      <c r="P8" s="10">
        <v>0</v>
      </c>
      <c r="Q8" s="10">
        <v>2</v>
      </c>
      <c r="R8" s="10">
        <v>112350</v>
      </c>
      <c r="S8" s="10">
        <v>2</v>
      </c>
      <c r="T8" s="10">
        <v>107257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15</v>
      </c>
      <c r="AB8" s="10">
        <v>727729</v>
      </c>
    </row>
    <row r="9" spans="2:28" ht="13.5" customHeight="1">
      <c r="B9" s="3" t="s">
        <v>19</v>
      </c>
      <c r="C9" s="10">
        <v>0</v>
      </c>
      <c r="D9" s="10">
        <v>0</v>
      </c>
      <c r="E9" s="10">
        <v>2</v>
      </c>
      <c r="F9" s="10">
        <v>122730</v>
      </c>
      <c r="G9" s="10">
        <v>1</v>
      </c>
      <c r="H9" s="10">
        <v>63000</v>
      </c>
      <c r="I9" s="10">
        <v>2</v>
      </c>
      <c r="J9" s="10">
        <v>99244</v>
      </c>
      <c r="K9" s="10">
        <v>0</v>
      </c>
      <c r="L9" s="10">
        <v>0</v>
      </c>
      <c r="M9" s="10">
        <v>0</v>
      </c>
      <c r="N9" s="10">
        <v>0</v>
      </c>
      <c r="O9" s="10">
        <v>1</v>
      </c>
      <c r="P9" s="11">
        <v>58907</v>
      </c>
      <c r="Q9" s="10">
        <v>4</v>
      </c>
      <c r="R9" s="10">
        <v>233695</v>
      </c>
      <c r="S9" s="10">
        <v>2</v>
      </c>
      <c r="T9" s="10">
        <v>115960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12</v>
      </c>
      <c r="AB9" s="10">
        <v>693536</v>
      </c>
    </row>
    <row r="10" spans="2:28" ht="13.5" customHeight="1">
      <c r="B10" s="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3837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1</v>
      </c>
      <c r="AB10" s="10">
        <v>3837</v>
      </c>
    </row>
    <row r="11" spans="2:28" ht="13.5" customHeight="1">
      <c r="B11" s="3" t="s">
        <v>21</v>
      </c>
      <c r="C11" s="10">
        <v>30</v>
      </c>
      <c r="D11" s="10">
        <v>0</v>
      </c>
      <c r="E11" s="10">
        <v>30</v>
      </c>
      <c r="F11" s="10">
        <v>0</v>
      </c>
      <c r="G11" s="10">
        <v>24</v>
      </c>
      <c r="H11" s="10">
        <v>0</v>
      </c>
      <c r="I11" s="10">
        <v>27</v>
      </c>
      <c r="J11" s="10">
        <v>0</v>
      </c>
      <c r="K11" s="10">
        <v>26</v>
      </c>
      <c r="L11" s="10">
        <v>0</v>
      </c>
      <c r="M11" s="10">
        <v>22</v>
      </c>
      <c r="N11" s="10">
        <v>0</v>
      </c>
      <c r="O11" s="10">
        <v>28</v>
      </c>
      <c r="P11" s="10">
        <v>57</v>
      </c>
      <c r="Q11" s="10">
        <v>30</v>
      </c>
      <c r="R11" s="10">
        <v>0</v>
      </c>
      <c r="S11" s="10">
        <v>28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245</v>
      </c>
      <c r="AB11" s="10">
        <v>57</v>
      </c>
    </row>
    <row r="12" spans="2:28" ht="13.5" customHeight="1">
      <c r="B12" s="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629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448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2</v>
      </c>
      <c r="AB12" s="10">
        <v>1077</v>
      </c>
    </row>
    <row r="13" spans="2:28" ht="13.5" customHeight="1">
      <c r="B13" s="3" t="s">
        <v>23</v>
      </c>
      <c r="C13" s="10">
        <v>2</v>
      </c>
      <c r="D13" s="10">
        <v>39069</v>
      </c>
      <c r="E13" s="10">
        <v>1</v>
      </c>
      <c r="F13" s="10">
        <v>36770</v>
      </c>
      <c r="G13" s="10">
        <v>3</v>
      </c>
      <c r="H13" s="10">
        <v>81421</v>
      </c>
      <c r="I13" s="10">
        <v>0</v>
      </c>
      <c r="J13" s="10">
        <v>0</v>
      </c>
      <c r="K13" s="10">
        <v>3</v>
      </c>
      <c r="L13" s="10">
        <v>127366</v>
      </c>
      <c r="M13" s="10">
        <v>1</v>
      </c>
      <c r="N13" s="10">
        <v>23000</v>
      </c>
      <c r="O13" s="10">
        <v>2</v>
      </c>
      <c r="P13" s="11">
        <v>76192</v>
      </c>
      <c r="Q13" s="10">
        <v>2</v>
      </c>
      <c r="R13" s="10">
        <v>139100</v>
      </c>
      <c r="S13" s="10">
        <v>3</v>
      </c>
      <c r="T13" s="10">
        <v>107501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17</v>
      </c>
      <c r="AB13" s="10">
        <v>630419</v>
      </c>
    </row>
    <row r="14" spans="2:28" ht="13.5" customHeight="1">
      <c r="B14" s="3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60236</v>
      </c>
      <c r="M14" s="10">
        <v>1</v>
      </c>
      <c r="N14" s="10">
        <v>29952</v>
      </c>
      <c r="O14" s="10">
        <v>6</v>
      </c>
      <c r="P14" s="11">
        <v>264862</v>
      </c>
      <c r="Q14" s="10">
        <v>2</v>
      </c>
      <c r="R14" s="10">
        <v>123236</v>
      </c>
      <c r="S14" s="10">
        <v>2</v>
      </c>
      <c r="T14" s="10">
        <v>121858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12</v>
      </c>
      <c r="AB14" s="10">
        <v>600144</v>
      </c>
    </row>
    <row r="15" spans="2:28" ht="13.5" customHeight="1">
      <c r="B15" s="3" t="s">
        <v>25</v>
      </c>
      <c r="C15" s="10">
        <v>3</v>
      </c>
      <c r="D15" s="10">
        <v>106820</v>
      </c>
      <c r="E15" s="10">
        <v>3</v>
      </c>
      <c r="F15" s="10">
        <v>93167</v>
      </c>
      <c r="G15" s="10">
        <v>2</v>
      </c>
      <c r="H15" s="10">
        <v>61509</v>
      </c>
      <c r="I15" s="10">
        <v>0</v>
      </c>
      <c r="J15" s="10">
        <v>0</v>
      </c>
      <c r="K15" s="10">
        <v>1</v>
      </c>
      <c r="L15" s="10">
        <v>36925</v>
      </c>
      <c r="M15" s="10">
        <v>3</v>
      </c>
      <c r="N15" s="10">
        <v>93127</v>
      </c>
      <c r="O15" s="10">
        <v>2</v>
      </c>
      <c r="P15" s="11">
        <v>72896</v>
      </c>
      <c r="Q15" s="10">
        <v>3</v>
      </c>
      <c r="R15" s="10">
        <v>105317</v>
      </c>
      <c r="S15" s="10">
        <v>2</v>
      </c>
      <c r="T15" s="10">
        <v>59936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19</v>
      </c>
      <c r="AB15" s="10">
        <v>629697</v>
      </c>
    </row>
    <row r="16" spans="2:28" ht="13.5" customHeight="1">
      <c r="B16" s="3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11">
        <v>21279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0">
        <v>21279</v>
      </c>
    </row>
    <row r="17" spans="2:28" ht="13.5" customHeight="1">
      <c r="B17" s="3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26588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26588</v>
      </c>
    </row>
    <row r="18" spans="2:28" ht="13.5" customHeight="1">
      <c r="B18" s="3" t="s">
        <v>28</v>
      </c>
      <c r="C18" s="10">
        <v>20</v>
      </c>
      <c r="D18" s="10">
        <v>20351</v>
      </c>
      <c r="E18" s="10">
        <v>17</v>
      </c>
      <c r="F18" s="10">
        <v>16627</v>
      </c>
      <c r="G18" s="10">
        <v>23</v>
      </c>
      <c r="H18" s="10">
        <v>20811</v>
      </c>
      <c r="I18" s="10">
        <v>20</v>
      </c>
      <c r="J18" s="10">
        <v>18202</v>
      </c>
      <c r="K18" s="10">
        <v>20</v>
      </c>
      <c r="L18" s="10">
        <v>16570</v>
      </c>
      <c r="M18" s="10">
        <v>18</v>
      </c>
      <c r="N18" s="10">
        <v>12499</v>
      </c>
      <c r="O18" s="10">
        <v>18</v>
      </c>
      <c r="P18" s="11">
        <v>15100</v>
      </c>
      <c r="Q18" s="10">
        <v>19</v>
      </c>
      <c r="R18" s="10">
        <v>16161</v>
      </c>
      <c r="S18" s="10">
        <v>18</v>
      </c>
      <c r="T18" s="10">
        <v>15282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173</v>
      </c>
      <c r="AB18" s="10">
        <v>151603</v>
      </c>
    </row>
    <row r="19" spans="2:28" ht="13.5" customHeight="1">
      <c r="B19" s="3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30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51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10">
        <v>81</v>
      </c>
    </row>
    <row r="20" spans="2:28" ht="13.5" customHeight="1">
      <c r="B20" s="3" t="s">
        <v>30</v>
      </c>
      <c r="C20" s="10">
        <v>24</v>
      </c>
      <c r="D20" s="10">
        <v>0</v>
      </c>
      <c r="E20" s="10">
        <v>22</v>
      </c>
      <c r="F20" s="10">
        <v>0</v>
      </c>
      <c r="G20" s="10">
        <v>18</v>
      </c>
      <c r="H20" s="10">
        <v>0</v>
      </c>
      <c r="I20" s="10">
        <v>17</v>
      </c>
      <c r="J20" s="10">
        <v>0</v>
      </c>
      <c r="K20" s="10">
        <v>21</v>
      </c>
      <c r="L20" s="10">
        <v>0</v>
      </c>
      <c r="M20" s="10">
        <v>27</v>
      </c>
      <c r="N20" s="10">
        <v>0</v>
      </c>
      <c r="O20" s="10">
        <v>19</v>
      </c>
      <c r="P20" s="10">
        <v>0</v>
      </c>
      <c r="Q20" s="10">
        <v>25</v>
      </c>
      <c r="R20" s="10">
        <v>0</v>
      </c>
      <c r="S20" s="10">
        <v>25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198</v>
      </c>
      <c r="AB20" s="10">
        <v>0</v>
      </c>
    </row>
    <row r="21" spans="2:28" ht="13.5" customHeight="1">
      <c r="B21" s="3" t="s">
        <v>31</v>
      </c>
      <c r="C21" s="10">
        <v>6</v>
      </c>
      <c r="D21" s="10">
        <v>73050</v>
      </c>
      <c r="E21" s="10">
        <v>6</v>
      </c>
      <c r="F21" s="10">
        <v>68603</v>
      </c>
      <c r="G21" s="10">
        <v>6</v>
      </c>
      <c r="H21" s="10">
        <v>123185</v>
      </c>
      <c r="I21" s="10">
        <v>4</v>
      </c>
      <c r="J21" s="10">
        <v>91193</v>
      </c>
      <c r="K21" s="10">
        <v>4</v>
      </c>
      <c r="L21" s="10">
        <v>162526</v>
      </c>
      <c r="M21" s="10">
        <v>5</v>
      </c>
      <c r="N21" s="10">
        <v>153989</v>
      </c>
      <c r="O21" s="10">
        <v>5</v>
      </c>
      <c r="P21" s="11">
        <v>157608</v>
      </c>
      <c r="Q21" s="10">
        <v>6</v>
      </c>
      <c r="R21" s="10">
        <v>149018</v>
      </c>
      <c r="S21" s="10">
        <v>6</v>
      </c>
      <c r="T21" s="10">
        <v>96886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48</v>
      </c>
      <c r="AB21" s="10">
        <v>1076058</v>
      </c>
    </row>
    <row r="22" spans="2:28" ht="13.5" customHeight="1">
      <c r="B22" s="3" t="s">
        <v>32</v>
      </c>
      <c r="C22" s="10">
        <v>1</v>
      </c>
      <c r="D22" s="10">
        <v>1035</v>
      </c>
      <c r="E22" s="10">
        <v>0</v>
      </c>
      <c r="F22" s="10">
        <v>0</v>
      </c>
      <c r="G22" s="10">
        <v>1</v>
      </c>
      <c r="H22" s="10">
        <v>2592</v>
      </c>
      <c r="I22" s="10">
        <v>2</v>
      </c>
      <c r="J22" s="10">
        <v>2445</v>
      </c>
      <c r="K22" s="10">
        <v>1</v>
      </c>
      <c r="L22" s="10">
        <v>2999</v>
      </c>
      <c r="M22" s="10">
        <v>3</v>
      </c>
      <c r="N22" s="10">
        <v>9686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8</v>
      </c>
      <c r="AB22" s="10">
        <v>18757</v>
      </c>
    </row>
    <row r="23" spans="2:28" ht="13.5" customHeight="1">
      <c r="B23" s="3" t="s">
        <v>33</v>
      </c>
      <c r="C23" s="10">
        <v>0</v>
      </c>
      <c r="D23" s="10">
        <v>0</v>
      </c>
      <c r="E23" s="10">
        <v>3</v>
      </c>
      <c r="F23" s="10">
        <v>3928</v>
      </c>
      <c r="G23" s="10">
        <v>2</v>
      </c>
      <c r="H23" s="10">
        <v>12115</v>
      </c>
      <c r="I23" s="10">
        <v>1</v>
      </c>
      <c r="J23" s="10">
        <v>4500</v>
      </c>
      <c r="K23" s="10">
        <v>2</v>
      </c>
      <c r="L23" s="10">
        <v>51</v>
      </c>
      <c r="M23" s="10">
        <v>1</v>
      </c>
      <c r="N23" s="10">
        <v>128</v>
      </c>
      <c r="O23" s="10">
        <v>3</v>
      </c>
      <c r="P23" s="12">
        <v>847</v>
      </c>
      <c r="Q23" s="10">
        <v>3</v>
      </c>
      <c r="R23" s="10">
        <v>13050</v>
      </c>
      <c r="S23" s="10">
        <v>2</v>
      </c>
      <c r="T23" s="10">
        <v>992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17</v>
      </c>
      <c r="AB23" s="10">
        <v>35611</v>
      </c>
    </row>
    <row r="24" spans="2:28" ht="13.5" customHeight="1">
      <c r="B24" s="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1200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1200</v>
      </c>
    </row>
    <row r="25" spans="2:28" ht="13.5" customHeight="1">
      <c r="B25" s="3" t="s">
        <v>35</v>
      </c>
      <c r="C25" s="10">
        <v>2</v>
      </c>
      <c r="D25" s="10">
        <v>266153</v>
      </c>
      <c r="E25" s="10">
        <v>1</v>
      </c>
      <c r="F25" s="10">
        <v>133634</v>
      </c>
      <c r="G25" s="10">
        <v>1</v>
      </c>
      <c r="H25" s="10">
        <v>133750</v>
      </c>
      <c r="I25" s="10">
        <v>1</v>
      </c>
      <c r="J25" s="10">
        <v>133275</v>
      </c>
      <c r="K25" s="10">
        <v>1</v>
      </c>
      <c r="L25" s="10">
        <v>132566</v>
      </c>
      <c r="M25" s="10">
        <v>1</v>
      </c>
      <c r="N25" s="10">
        <v>138347</v>
      </c>
      <c r="O25" s="10">
        <v>3</v>
      </c>
      <c r="P25" s="11">
        <v>269620</v>
      </c>
      <c r="Q25" s="10">
        <v>1</v>
      </c>
      <c r="R25" s="10">
        <v>141508</v>
      </c>
      <c r="S25" s="10">
        <v>1</v>
      </c>
      <c r="T25" s="10">
        <v>132185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12</v>
      </c>
      <c r="AB25" s="10">
        <v>1481038</v>
      </c>
    </row>
    <row r="26" spans="2:28" ht="13.5" customHeight="1">
      <c r="B26" s="3" t="s">
        <v>36</v>
      </c>
      <c r="C26" s="10">
        <v>0</v>
      </c>
      <c r="D26" s="10">
        <v>0</v>
      </c>
      <c r="E26" s="10">
        <v>1</v>
      </c>
      <c r="F26" s="10">
        <v>3700</v>
      </c>
      <c r="G26" s="10">
        <v>1</v>
      </c>
      <c r="H26" s="10">
        <v>3115</v>
      </c>
      <c r="I26" s="10">
        <v>3</v>
      </c>
      <c r="J26" s="10">
        <v>6363</v>
      </c>
      <c r="K26" s="10">
        <v>1</v>
      </c>
      <c r="L26" s="10">
        <v>983</v>
      </c>
      <c r="M26" s="10">
        <v>0</v>
      </c>
      <c r="N26" s="10">
        <v>0</v>
      </c>
      <c r="O26" s="10">
        <v>1</v>
      </c>
      <c r="P26" s="12">
        <v>4074</v>
      </c>
      <c r="Q26" s="10">
        <v>1</v>
      </c>
      <c r="R26" s="10">
        <v>3412</v>
      </c>
      <c r="S26" s="10">
        <v>2</v>
      </c>
      <c r="T26" s="10">
        <v>15609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10</v>
      </c>
      <c r="AB26" s="10">
        <v>37256</v>
      </c>
    </row>
    <row r="27" spans="2:28" ht="13.5" customHeight="1">
      <c r="B27" s="3" t="s">
        <v>37</v>
      </c>
      <c r="C27" s="10">
        <v>3</v>
      </c>
      <c r="D27" s="10">
        <v>1708</v>
      </c>
      <c r="E27" s="10">
        <v>1</v>
      </c>
      <c r="F27" s="10">
        <v>0</v>
      </c>
      <c r="G27" s="10">
        <v>0</v>
      </c>
      <c r="H27" s="10">
        <v>0</v>
      </c>
      <c r="I27" s="10">
        <v>3</v>
      </c>
      <c r="J27" s="10">
        <v>1184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7</v>
      </c>
      <c r="AB27" s="10">
        <v>2892</v>
      </c>
    </row>
    <row r="28" spans="2:28" ht="13.5" customHeight="1">
      <c r="B28" s="3" t="s">
        <v>38</v>
      </c>
      <c r="C28" s="10">
        <v>1</v>
      </c>
      <c r="D28" s="10">
        <v>19997</v>
      </c>
      <c r="E28" s="10">
        <v>1</v>
      </c>
      <c r="F28" s="10">
        <v>23373</v>
      </c>
      <c r="G28" s="10">
        <v>0</v>
      </c>
      <c r="H28" s="10">
        <v>0</v>
      </c>
      <c r="I28" s="10">
        <v>1</v>
      </c>
      <c r="J28" s="10">
        <v>23328</v>
      </c>
      <c r="K28" s="10">
        <v>0</v>
      </c>
      <c r="L28" s="10">
        <v>0</v>
      </c>
      <c r="M28" s="10">
        <v>1</v>
      </c>
      <c r="N28" s="10">
        <v>23497</v>
      </c>
      <c r="O28" s="10">
        <v>2</v>
      </c>
      <c r="P28" s="11">
        <v>47000</v>
      </c>
      <c r="Q28" s="10">
        <v>0</v>
      </c>
      <c r="R28" s="10">
        <v>0</v>
      </c>
      <c r="S28" s="10">
        <v>2</v>
      </c>
      <c r="T28" s="10">
        <v>46551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8</v>
      </c>
      <c r="AB28" s="10">
        <v>183746</v>
      </c>
    </row>
    <row r="29" spans="2:28" ht="13.5" customHeight="1">
      <c r="B29" s="3" t="s">
        <v>39</v>
      </c>
      <c r="C29" s="10">
        <v>1</v>
      </c>
      <c r="D29" s="10">
        <v>5500</v>
      </c>
      <c r="E29" s="10">
        <v>1</v>
      </c>
      <c r="F29" s="10">
        <v>21903</v>
      </c>
      <c r="G29" s="10">
        <v>0</v>
      </c>
      <c r="H29" s="10">
        <v>0</v>
      </c>
      <c r="I29" s="10">
        <v>1</v>
      </c>
      <c r="J29" s="10">
        <v>21694</v>
      </c>
      <c r="K29" s="10">
        <v>0</v>
      </c>
      <c r="L29" s="10">
        <v>0</v>
      </c>
      <c r="M29" s="10">
        <v>2</v>
      </c>
      <c r="N29" s="10">
        <v>61927</v>
      </c>
      <c r="O29" s="10">
        <v>2</v>
      </c>
      <c r="P29" s="11">
        <v>49949</v>
      </c>
      <c r="Q29" s="10">
        <v>2</v>
      </c>
      <c r="R29" s="10">
        <v>69548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9</v>
      </c>
      <c r="AB29" s="10">
        <v>230521</v>
      </c>
    </row>
    <row r="30" spans="2:28" ht="13.5" customHeight="1">
      <c r="B30" s="3" t="s">
        <v>40</v>
      </c>
      <c r="C30" s="10">
        <v>3</v>
      </c>
      <c r="D30" s="10">
        <v>0</v>
      </c>
      <c r="E30" s="10">
        <v>0</v>
      </c>
      <c r="F30" s="10">
        <v>0</v>
      </c>
      <c r="G30" s="10">
        <v>3</v>
      </c>
      <c r="H30" s="10">
        <v>0</v>
      </c>
      <c r="I30" s="10">
        <v>1</v>
      </c>
      <c r="J30" s="10">
        <v>0</v>
      </c>
      <c r="K30" s="10">
        <v>1</v>
      </c>
      <c r="L30" s="10">
        <v>0</v>
      </c>
      <c r="M30" s="10">
        <v>2</v>
      </c>
      <c r="N30" s="10">
        <v>0</v>
      </c>
      <c r="O30" s="10">
        <v>0</v>
      </c>
      <c r="P30" s="10">
        <v>0</v>
      </c>
      <c r="Q30" s="10">
        <v>1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12</v>
      </c>
      <c r="AB30" s="10">
        <v>0</v>
      </c>
    </row>
    <row r="31" spans="2:28" ht="13.5" customHeight="1">
      <c r="B31" s="3" t="s">
        <v>41</v>
      </c>
      <c r="C31" s="10">
        <v>6</v>
      </c>
      <c r="D31" s="13">
        <v>65204</v>
      </c>
      <c r="E31" s="10">
        <v>4</v>
      </c>
      <c r="F31" s="10">
        <v>30139</v>
      </c>
      <c r="G31" s="10">
        <v>4</v>
      </c>
      <c r="H31" s="10">
        <v>20927</v>
      </c>
      <c r="I31" s="10">
        <v>5</v>
      </c>
      <c r="J31" s="10">
        <v>26461</v>
      </c>
      <c r="K31" s="10">
        <v>4</v>
      </c>
      <c r="L31" s="10">
        <v>26192</v>
      </c>
      <c r="M31" s="10">
        <v>5</v>
      </c>
      <c r="N31" s="10">
        <v>38773</v>
      </c>
      <c r="O31" s="10">
        <v>1</v>
      </c>
      <c r="P31" s="13">
        <v>16015</v>
      </c>
      <c r="Q31" s="10">
        <v>7</v>
      </c>
      <c r="R31" s="13">
        <v>40719</v>
      </c>
      <c r="S31" s="10">
        <v>6</v>
      </c>
      <c r="T31" s="11">
        <v>69345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42</v>
      </c>
      <c r="AB31" s="10">
        <v>333775</v>
      </c>
    </row>
    <row r="32" spans="2:28" ht="13.5" customHeight="1">
      <c r="B32" s="4" t="s">
        <v>42</v>
      </c>
      <c r="C32" s="10">
        <v>3</v>
      </c>
      <c r="D32" s="12">
        <v>2532</v>
      </c>
      <c r="E32" s="10">
        <v>4</v>
      </c>
      <c r="F32" s="10">
        <v>2125</v>
      </c>
      <c r="G32" s="10">
        <v>3</v>
      </c>
      <c r="H32" s="10">
        <v>724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0">
        <v>10</v>
      </c>
      <c r="AB32" s="10">
        <v>5381</v>
      </c>
    </row>
    <row r="33" spans="2:28" ht="13.5" customHeight="1">
      <c r="B33" s="5" t="s">
        <v>43</v>
      </c>
      <c r="C33" s="10">
        <v>3</v>
      </c>
      <c r="D33" s="12">
        <v>2424</v>
      </c>
      <c r="E33" s="10">
        <v>2</v>
      </c>
      <c r="F33" s="10">
        <v>835</v>
      </c>
      <c r="G33" s="10">
        <v>6</v>
      </c>
      <c r="H33" s="10">
        <v>4256</v>
      </c>
      <c r="I33" s="10">
        <v>12</v>
      </c>
      <c r="J33" s="10">
        <v>8521</v>
      </c>
      <c r="K33" s="10">
        <v>12</v>
      </c>
      <c r="L33" s="10">
        <v>10134</v>
      </c>
      <c r="M33" s="10">
        <v>12</v>
      </c>
      <c r="N33" s="10">
        <v>10628</v>
      </c>
      <c r="O33" s="14">
        <v>12</v>
      </c>
      <c r="P33" s="21">
        <v>4804</v>
      </c>
      <c r="Q33" s="19">
        <v>10</v>
      </c>
      <c r="R33" s="20">
        <v>5001</v>
      </c>
      <c r="S33" s="19">
        <v>9</v>
      </c>
      <c r="T33" s="41">
        <v>5131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5">
        <v>78</v>
      </c>
      <c r="AB33" s="10">
        <v>51734</v>
      </c>
    </row>
    <row r="34" spans="2:28" ht="13.5" customHeight="1">
      <c r="B34" s="5" t="s">
        <v>44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62338</v>
      </c>
      <c r="M34" s="10">
        <v>0</v>
      </c>
      <c r="N34" s="10">
        <v>0</v>
      </c>
      <c r="O34" s="14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5">
        <v>1</v>
      </c>
      <c r="AB34" s="10">
        <v>62338</v>
      </c>
    </row>
    <row r="35" spans="2:28" ht="13.5" customHeight="1">
      <c r="B35" s="5" t="s">
        <v>45</v>
      </c>
      <c r="C35" s="10">
        <v>1</v>
      </c>
      <c r="D35" s="12">
        <v>3000</v>
      </c>
      <c r="E35" s="10">
        <v>1</v>
      </c>
      <c r="F35" s="10">
        <v>1000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4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5">
        <v>2</v>
      </c>
      <c r="AB35" s="10">
        <v>4000</v>
      </c>
    </row>
    <row r="36" spans="2:28" ht="13.5" customHeight="1">
      <c r="B36" s="4" t="s">
        <v>46</v>
      </c>
      <c r="C36" s="10">
        <v>2</v>
      </c>
      <c r="D36" s="13">
        <v>82778</v>
      </c>
      <c r="E36" s="10">
        <v>2</v>
      </c>
      <c r="F36" s="10">
        <v>81625</v>
      </c>
      <c r="G36" s="10">
        <v>2</v>
      </c>
      <c r="H36" s="10">
        <v>71459</v>
      </c>
      <c r="I36" s="10">
        <v>1</v>
      </c>
      <c r="J36" s="10">
        <v>4954</v>
      </c>
      <c r="K36" s="10">
        <v>2</v>
      </c>
      <c r="L36" s="10">
        <v>91214</v>
      </c>
      <c r="M36" s="10">
        <v>2</v>
      </c>
      <c r="N36" s="10">
        <v>85342</v>
      </c>
      <c r="O36" s="14">
        <v>2</v>
      </c>
      <c r="P36" s="20">
        <v>74349</v>
      </c>
      <c r="Q36" s="19">
        <v>2</v>
      </c>
      <c r="R36" s="20">
        <v>60706</v>
      </c>
      <c r="S36" s="19">
        <v>4</v>
      </c>
      <c r="T36" s="42">
        <v>181503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5">
        <v>19</v>
      </c>
      <c r="AB36" s="10">
        <v>733930</v>
      </c>
    </row>
    <row r="37" spans="2:28" ht="13.5" customHeight="1">
      <c r="B37" s="6" t="s">
        <v>47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3003</v>
      </c>
      <c r="K37" s="10">
        <v>0</v>
      </c>
      <c r="L37" s="10">
        <v>0</v>
      </c>
      <c r="M37" s="10">
        <v>0</v>
      </c>
      <c r="N37" s="10">
        <v>0</v>
      </c>
      <c r="O37" s="14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5">
        <v>1</v>
      </c>
      <c r="AB37" s="10">
        <v>3003</v>
      </c>
    </row>
    <row r="38" spans="2:28" ht="13.5" customHeight="1">
      <c r="B38" s="3" t="s">
        <v>48</v>
      </c>
      <c r="C38" s="10">
        <v>1</v>
      </c>
      <c r="D38" s="12">
        <v>110</v>
      </c>
      <c r="E38" s="10">
        <v>2</v>
      </c>
      <c r="F38" s="10">
        <v>8975</v>
      </c>
      <c r="G38" s="10">
        <v>1</v>
      </c>
      <c r="H38" s="10">
        <v>160</v>
      </c>
      <c r="I38" s="10">
        <v>0</v>
      </c>
      <c r="J38" s="10">
        <v>0</v>
      </c>
      <c r="K38" s="10">
        <v>1</v>
      </c>
      <c r="L38" s="10">
        <v>1030</v>
      </c>
      <c r="M38" s="10">
        <v>1</v>
      </c>
      <c r="N38" s="10">
        <v>1131</v>
      </c>
      <c r="O38" s="14">
        <v>1</v>
      </c>
      <c r="P38" s="21">
        <v>2421</v>
      </c>
      <c r="Q38" s="19">
        <v>1</v>
      </c>
      <c r="R38" s="20">
        <v>1883</v>
      </c>
      <c r="S38" s="19">
        <v>2</v>
      </c>
      <c r="T38" s="41">
        <v>5194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5">
        <v>10</v>
      </c>
      <c r="AB38" s="10">
        <v>20904</v>
      </c>
    </row>
    <row r="39" spans="2:28" ht="13.5" customHeight="1">
      <c r="B39" s="7" t="s">
        <v>49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27901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52561</v>
      </c>
      <c r="O39" s="14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5">
        <v>2</v>
      </c>
      <c r="AB39" s="10">
        <v>80462</v>
      </c>
    </row>
    <row r="40" spans="2:28" ht="13.5" customHeight="1">
      <c r="B40" s="5" t="s">
        <v>50</v>
      </c>
      <c r="C40" s="10">
        <v>0</v>
      </c>
      <c r="D40" s="10">
        <v>0</v>
      </c>
      <c r="E40" s="10">
        <v>1</v>
      </c>
      <c r="F40" s="10">
        <v>1355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2008</v>
      </c>
      <c r="M40" s="10">
        <v>1</v>
      </c>
      <c r="N40" s="10">
        <v>502</v>
      </c>
      <c r="O40" s="14">
        <v>0</v>
      </c>
      <c r="P40" s="19">
        <v>0</v>
      </c>
      <c r="Q40" s="19">
        <v>1</v>
      </c>
      <c r="R40" s="21">
        <v>502</v>
      </c>
      <c r="S40" s="19">
        <v>1</v>
      </c>
      <c r="T40" s="41">
        <v>2434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5">
        <v>5</v>
      </c>
      <c r="AB40" s="10">
        <v>6801</v>
      </c>
    </row>
    <row r="41" spans="2:28" ht="13.5" customHeight="1">
      <c r="B41" s="4" t="s">
        <v>51</v>
      </c>
      <c r="C41" s="10">
        <v>1</v>
      </c>
      <c r="D41" s="10">
        <v>4799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5002</v>
      </c>
      <c r="M41" s="10">
        <v>0</v>
      </c>
      <c r="N41" s="10">
        <v>0</v>
      </c>
      <c r="O41" s="14">
        <v>0</v>
      </c>
      <c r="P41" s="19">
        <v>0</v>
      </c>
      <c r="Q41" s="19">
        <v>1</v>
      </c>
      <c r="R41" s="20">
        <v>4988</v>
      </c>
      <c r="S41" s="19">
        <v>1</v>
      </c>
      <c r="T41" s="21">
        <v>5022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5">
        <v>4</v>
      </c>
      <c r="AB41" s="10">
        <v>19811</v>
      </c>
    </row>
    <row r="42" spans="2:28" ht="13.5" customHeight="1">
      <c r="B42" s="5" t="s">
        <v>52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1004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4">
        <v>1</v>
      </c>
      <c r="P42" s="21">
        <v>904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5">
        <v>2</v>
      </c>
      <c r="AB42" s="10">
        <v>1908</v>
      </c>
    </row>
    <row r="43" spans="2:28" ht="13.5" customHeight="1">
      <c r="B43" s="4" t="s">
        <v>53</v>
      </c>
      <c r="C43" s="10">
        <v>0</v>
      </c>
      <c r="D43" s="10">
        <v>0</v>
      </c>
      <c r="E43" s="10">
        <v>2</v>
      </c>
      <c r="F43" s="12">
        <v>1638</v>
      </c>
      <c r="G43" s="10">
        <v>1</v>
      </c>
      <c r="H43" s="10">
        <v>2283</v>
      </c>
      <c r="I43" s="10">
        <v>2</v>
      </c>
      <c r="J43" s="12">
        <v>6018</v>
      </c>
      <c r="K43" s="10">
        <v>1</v>
      </c>
      <c r="L43" s="10">
        <v>900</v>
      </c>
      <c r="M43" s="10">
        <v>2</v>
      </c>
      <c r="N43" s="10">
        <v>6642</v>
      </c>
      <c r="O43" s="14">
        <v>1</v>
      </c>
      <c r="P43" s="21">
        <v>736</v>
      </c>
      <c r="Q43" s="19">
        <v>1</v>
      </c>
      <c r="R43" s="21">
        <v>583</v>
      </c>
      <c r="S43" s="19">
        <v>1</v>
      </c>
      <c r="T43" s="21">
        <v>700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5">
        <v>11</v>
      </c>
      <c r="AB43" s="10">
        <v>19500</v>
      </c>
    </row>
    <row r="44" spans="2:28" ht="13.5" customHeight="1">
      <c r="B44" s="5" t="s">
        <v>54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>
        <v>1</v>
      </c>
      <c r="P44" s="21">
        <v>8800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5">
        <v>1</v>
      </c>
      <c r="AB44" s="10">
        <v>8800</v>
      </c>
    </row>
    <row r="45" spans="2:28" ht="13.5" customHeight="1">
      <c r="B45" s="8" t="s">
        <v>55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8808</v>
      </c>
      <c r="O45" s="17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8">
        <v>1</v>
      </c>
      <c r="AB45" s="16">
        <v>8808</v>
      </c>
    </row>
    <row r="46" spans="2:28" ht="13.5" customHeight="1">
      <c r="B46" s="9" t="s">
        <v>56</v>
      </c>
      <c r="C46" s="19">
        <v>0</v>
      </c>
      <c r="D46" s="19">
        <v>0</v>
      </c>
      <c r="E46" s="19">
        <v>1</v>
      </c>
      <c r="F46" s="20">
        <v>54645</v>
      </c>
      <c r="G46" s="19">
        <v>1</v>
      </c>
      <c r="H46" s="19">
        <v>56553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9">
        <v>0</v>
      </c>
      <c r="P46" s="19">
        <v>0</v>
      </c>
      <c r="Q46" s="19">
        <v>1</v>
      </c>
      <c r="R46" s="20">
        <v>59335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40">
        <v>3</v>
      </c>
      <c r="AB46" s="19">
        <v>170533</v>
      </c>
    </row>
    <row r="47" spans="2:28" ht="13.5" customHeight="1">
      <c r="B47" s="9" t="s">
        <v>57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20">
        <v>36800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1</v>
      </c>
      <c r="AB47" s="19">
        <v>36800</v>
      </c>
    </row>
    <row r="48" spans="2:28" ht="13.5" customHeight="1">
      <c r="B48" s="34" t="s">
        <v>58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6">
        <v>1522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1</v>
      </c>
      <c r="AB48" s="35">
        <v>1522</v>
      </c>
    </row>
    <row r="49" spans="2:28" ht="15.75">
      <c r="B49" s="37" t="s">
        <v>17</v>
      </c>
      <c r="C49" s="38">
        <f>SUM(C8:C48)</f>
        <v>115</v>
      </c>
      <c r="D49" s="38">
        <f t="shared" ref="D49:AB49" si="0">SUM(D8:D48)</f>
        <v>780030</v>
      </c>
      <c r="E49" s="38">
        <f t="shared" si="0"/>
        <v>108</v>
      </c>
      <c r="F49" s="38">
        <f t="shared" si="0"/>
        <v>706772</v>
      </c>
      <c r="G49" s="38">
        <f t="shared" si="0"/>
        <v>107</v>
      </c>
      <c r="H49" s="38">
        <f t="shared" si="0"/>
        <v>745601</v>
      </c>
      <c r="I49" s="38">
        <f t="shared" si="0"/>
        <v>111</v>
      </c>
      <c r="J49" s="38">
        <f t="shared" si="0"/>
        <v>628464</v>
      </c>
      <c r="K49" s="38">
        <f t="shared" si="0"/>
        <v>106</v>
      </c>
      <c r="L49" s="38">
        <f t="shared" si="0"/>
        <v>784040</v>
      </c>
      <c r="M49" s="38">
        <f t="shared" si="0"/>
        <v>116</v>
      </c>
      <c r="N49" s="38">
        <f t="shared" si="0"/>
        <v>923852</v>
      </c>
      <c r="O49" s="38">
        <f t="shared" si="0"/>
        <v>114</v>
      </c>
      <c r="P49" s="38">
        <f t="shared" si="0"/>
        <v>1183271</v>
      </c>
      <c r="Q49" s="38">
        <f t="shared" si="0"/>
        <v>127</v>
      </c>
      <c r="R49" s="38">
        <f t="shared" si="0"/>
        <v>1281760</v>
      </c>
      <c r="S49" s="38">
        <f t="shared" si="0"/>
        <v>120</v>
      </c>
      <c r="T49" s="38">
        <f t="shared" si="0"/>
        <v>1089346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8">
        <f t="shared" si="0"/>
        <v>0</v>
      </c>
      <c r="AA49" s="38">
        <f t="shared" si="0"/>
        <v>1024</v>
      </c>
      <c r="AB49" s="38">
        <f t="shared" si="0"/>
        <v>8123136</v>
      </c>
    </row>
  </sheetData>
  <mergeCells count="14">
    <mergeCell ref="B6:B7"/>
    <mergeCell ref="C6:D6"/>
    <mergeCell ref="E6:F6"/>
    <mergeCell ref="G6:H6"/>
    <mergeCell ref="I6:J6"/>
    <mergeCell ref="U6:V6"/>
    <mergeCell ref="W6:X6"/>
    <mergeCell ref="Y6:Z6"/>
    <mergeCell ref="AA6:AB6"/>
    <mergeCell ref="K6:L6"/>
    <mergeCell ref="M6:N6"/>
    <mergeCell ref="O6:P6"/>
    <mergeCell ref="Q6:R6"/>
    <mergeCell ref="S6:T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AF47-D881-4CA0-99FE-39364F29489F}">
  <dimension ref="B4:AB49"/>
  <sheetViews>
    <sheetView topLeftCell="A4" zoomScale="90" zoomScaleNormal="90" workbookViewId="0">
      <selection activeCell="AD57" sqref="AD57"/>
    </sheetView>
  </sheetViews>
  <sheetFormatPr defaultRowHeight="12.75"/>
  <cols>
    <col min="2" max="2" width="19.83203125" customWidth="1"/>
    <col min="3" max="3" width="5.6640625" customWidth="1"/>
    <col min="4" max="4" width="8.1640625" bestFit="1" customWidth="1"/>
    <col min="5" max="5" width="5.83203125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10.83203125" customWidth="1"/>
    <col min="11" max="11" width="5.33203125" bestFit="1" customWidth="1"/>
    <col min="12" max="12" width="10.6640625" customWidth="1"/>
    <col min="13" max="13" width="5.33203125" bestFit="1" customWidth="1"/>
    <col min="14" max="14" width="9.83203125" customWidth="1"/>
    <col min="15" max="15" width="5.33203125" bestFit="1" customWidth="1"/>
    <col min="16" max="16" width="12.5" customWidth="1"/>
    <col min="17" max="17" width="7.83203125" customWidth="1"/>
    <col min="18" max="18" width="9.6640625" customWidth="1"/>
    <col min="19" max="19" width="6" bestFit="1" customWidth="1"/>
    <col min="20" max="20" width="11" customWidth="1"/>
    <col min="21" max="21" width="6" bestFit="1" customWidth="1"/>
    <col min="22" max="22" width="9.1640625" customWidth="1"/>
    <col min="23" max="23" width="6.83203125" customWidth="1"/>
    <col min="24" max="24" width="9.83203125" customWidth="1"/>
    <col min="25" max="25" width="5.83203125" customWidth="1"/>
    <col min="26" max="26" width="9.1640625" customWidth="1"/>
    <col min="27" max="27" width="6.33203125" customWidth="1"/>
    <col min="28" max="28" width="11.1640625" customWidth="1"/>
  </cols>
  <sheetData>
    <row r="4" spans="2:28" ht="72" customHeight="1"/>
    <row r="5" spans="2:28" ht="24.75" customHeight="1"/>
    <row r="6" spans="2:28" ht="17.25" customHeight="1">
      <c r="B6" s="30" t="s">
        <v>0</v>
      </c>
      <c r="C6" s="22" t="s">
        <v>1</v>
      </c>
      <c r="D6" s="23"/>
      <c r="E6" s="22" t="s">
        <v>2</v>
      </c>
      <c r="F6" s="23"/>
      <c r="G6" s="32" t="s">
        <v>3</v>
      </c>
      <c r="H6" s="33"/>
      <c r="I6" s="32" t="s">
        <v>4</v>
      </c>
      <c r="J6" s="33"/>
      <c r="K6" s="28" t="s">
        <v>5</v>
      </c>
      <c r="L6" s="29"/>
      <c r="M6" s="28" t="s">
        <v>6</v>
      </c>
      <c r="N6" s="29"/>
      <c r="O6" s="28" t="s">
        <v>7</v>
      </c>
      <c r="P6" s="29"/>
      <c r="Q6" s="22" t="s">
        <v>8</v>
      </c>
      <c r="R6" s="23"/>
      <c r="S6" s="24" t="s">
        <v>9</v>
      </c>
      <c r="T6" s="25"/>
      <c r="U6" s="22" t="s">
        <v>10</v>
      </c>
      <c r="V6" s="23"/>
      <c r="W6" s="24" t="s">
        <v>11</v>
      </c>
      <c r="X6" s="25"/>
      <c r="Y6" s="24" t="s">
        <v>12</v>
      </c>
      <c r="Z6" s="25"/>
      <c r="AA6" s="26" t="s">
        <v>13</v>
      </c>
      <c r="AB6" s="27"/>
    </row>
    <row r="7" spans="2:28" ht="14.45" customHeight="1">
      <c r="B7" s="3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2" t="s">
        <v>15</v>
      </c>
      <c r="Q7" s="1" t="s">
        <v>14</v>
      </c>
      <c r="R7" s="1" t="s">
        <v>15</v>
      </c>
      <c r="S7" s="1" t="s">
        <v>16</v>
      </c>
      <c r="T7" s="1" t="s">
        <v>15</v>
      </c>
      <c r="U7" s="1" t="s">
        <v>16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  <c r="AA7" s="1" t="s">
        <v>14</v>
      </c>
      <c r="AB7" s="1" t="s">
        <v>15</v>
      </c>
    </row>
    <row r="8" spans="2:28" ht="14.85" customHeight="1">
      <c r="B8" s="43" t="s">
        <v>18</v>
      </c>
      <c r="C8" s="10">
        <v>2</v>
      </c>
      <c r="D8" s="10">
        <v>85500</v>
      </c>
      <c r="E8" s="10">
        <v>0</v>
      </c>
      <c r="F8" s="10">
        <v>0</v>
      </c>
      <c r="G8" s="10">
        <v>1</v>
      </c>
      <c r="H8" s="10">
        <v>54999</v>
      </c>
      <c r="I8" s="10">
        <v>4</v>
      </c>
      <c r="J8" s="10">
        <v>175898</v>
      </c>
      <c r="K8" s="10">
        <v>1</v>
      </c>
      <c r="L8" s="10">
        <v>45000</v>
      </c>
      <c r="M8" s="10">
        <v>3</v>
      </c>
      <c r="N8" s="10">
        <v>146725</v>
      </c>
      <c r="O8" s="10">
        <v>0</v>
      </c>
      <c r="P8" s="10">
        <v>0</v>
      </c>
      <c r="Q8" s="10">
        <v>2</v>
      </c>
      <c r="R8" s="10">
        <v>112350</v>
      </c>
      <c r="S8" s="10">
        <v>2</v>
      </c>
      <c r="T8" s="10">
        <v>107257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15</v>
      </c>
      <c r="AB8" s="51">
        <v>727729</v>
      </c>
    </row>
    <row r="9" spans="2:28" ht="13.5" customHeight="1">
      <c r="B9" s="43" t="s">
        <v>19</v>
      </c>
      <c r="C9" s="10">
        <v>0</v>
      </c>
      <c r="D9" s="10">
        <v>0</v>
      </c>
      <c r="E9" s="10">
        <v>2</v>
      </c>
      <c r="F9" s="10">
        <v>122730</v>
      </c>
      <c r="G9" s="10">
        <v>1</v>
      </c>
      <c r="H9" s="10">
        <v>63000</v>
      </c>
      <c r="I9" s="10">
        <v>2</v>
      </c>
      <c r="J9" s="10">
        <v>99244</v>
      </c>
      <c r="K9" s="10">
        <v>0</v>
      </c>
      <c r="L9" s="10">
        <v>0</v>
      </c>
      <c r="M9" s="10">
        <v>0</v>
      </c>
      <c r="N9" s="10">
        <v>0</v>
      </c>
      <c r="O9" s="10">
        <v>1</v>
      </c>
      <c r="P9" s="11">
        <v>58907</v>
      </c>
      <c r="Q9" s="10">
        <v>4</v>
      </c>
      <c r="R9" s="10">
        <v>233695</v>
      </c>
      <c r="S9" s="10">
        <v>2</v>
      </c>
      <c r="T9" s="10">
        <v>115960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12</v>
      </c>
      <c r="AB9" s="51">
        <v>693536</v>
      </c>
    </row>
    <row r="10" spans="2:28" ht="13.5" customHeight="1">
      <c r="B10" s="4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3837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1</v>
      </c>
      <c r="AB10" s="51">
        <v>3837</v>
      </c>
    </row>
    <row r="11" spans="2:28" ht="13.5" customHeight="1">
      <c r="B11" s="43" t="s">
        <v>21</v>
      </c>
      <c r="C11" s="10">
        <v>30</v>
      </c>
      <c r="D11" s="10">
        <v>0</v>
      </c>
      <c r="E11" s="10">
        <v>30</v>
      </c>
      <c r="F11" s="10">
        <v>0</v>
      </c>
      <c r="G11" s="10">
        <v>24</v>
      </c>
      <c r="H11" s="10">
        <v>0</v>
      </c>
      <c r="I11" s="10">
        <v>27</v>
      </c>
      <c r="J11" s="10">
        <v>0</v>
      </c>
      <c r="K11" s="10">
        <v>26</v>
      </c>
      <c r="L11" s="10">
        <v>0</v>
      </c>
      <c r="M11" s="10">
        <v>22</v>
      </c>
      <c r="N11" s="10">
        <v>0</v>
      </c>
      <c r="O11" s="10">
        <v>28</v>
      </c>
      <c r="P11" s="10">
        <v>57</v>
      </c>
      <c r="Q11" s="10">
        <v>30</v>
      </c>
      <c r="R11" s="10">
        <v>0</v>
      </c>
      <c r="S11" s="10">
        <v>28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245</v>
      </c>
      <c r="AB11" s="51">
        <v>57</v>
      </c>
    </row>
    <row r="12" spans="2:28" ht="13.5" customHeight="1">
      <c r="B12" s="4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629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448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2</v>
      </c>
      <c r="AB12" s="51">
        <v>1077</v>
      </c>
    </row>
    <row r="13" spans="2:28" ht="13.5" customHeight="1">
      <c r="B13" s="43" t="s">
        <v>23</v>
      </c>
      <c r="C13" s="10">
        <v>2</v>
      </c>
      <c r="D13" s="10">
        <v>39069</v>
      </c>
      <c r="E13" s="10">
        <v>1</v>
      </c>
      <c r="F13" s="10">
        <v>36770</v>
      </c>
      <c r="G13" s="10">
        <v>3</v>
      </c>
      <c r="H13" s="10">
        <v>81421</v>
      </c>
      <c r="I13" s="10">
        <v>0</v>
      </c>
      <c r="J13" s="10">
        <v>0</v>
      </c>
      <c r="K13" s="10">
        <v>3</v>
      </c>
      <c r="L13" s="10">
        <v>127366</v>
      </c>
      <c r="M13" s="10">
        <v>1</v>
      </c>
      <c r="N13" s="10">
        <v>23000</v>
      </c>
      <c r="O13" s="10">
        <v>2</v>
      </c>
      <c r="P13" s="11">
        <v>76192</v>
      </c>
      <c r="Q13" s="10">
        <v>2</v>
      </c>
      <c r="R13" s="10">
        <v>139100</v>
      </c>
      <c r="S13" s="10">
        <v>3</v>
      </c>
      <c r="T13" s="10">
        <v>107501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17</v>
      </c>
      <c r="AB13" s="51">
        <v>630419</v>
      </c>
    </row>
    <row r="14" spans="2:28" ht="13.5" customHeight="1">
      <c r="B14" s="43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60236</v>
      </c>
      <c r="M14" s="10">
        <v>1</v>
      </c>
      <c r="N14" s="10">
        <v>29952</v>
      </c>
      <c r="O14" s="10">
        <v>6</v>
      </c>
      <c r="P14" s="11">
        <v>264862</v>
      </c>
      <c r="Q14" s="10">
        <v>2</v>
      </c>
      <c r="R14" s="10">
        <v>123236</v>
      </c>
      <c r="S14" s="10">
        <v>2</v>
      </c>
      <c r="T14" s="10">
        <v>121858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12</v>
      </c>
      <c r="AB14" s="51">
        <v>600144</v>
      </c>
    </row>
    <row r="15" spans="2:28" ht="13.5" customHeight="1">
      <c r="B15" s="43" t="s">
        <v>25</v>
      </c>
      <c r="C15" s="10">
        <v>3</v>
      </c>
      <c r="D15" s="10">
        <v>106820</v>
      </c>
      <c r="E15" s="10">
        <v>3</v>
      </c>
      <c r="F15" s="10">
        <v>93167</v>
      </c>
      <c r="G15" s="10">
        <v>2</v>
      </c>
      <c r="H15" s="10">
        <v>61509</v>
      </c>
      <c r="I15" s="10">
        <v>0</v>
      </c>
      <c r="J15" s="10">
        <v>0</v>
      </c>
      <c r="K15" s="10">
        <v>1</v>
      </c>
      <c r="L15" s="10">
        <v>36925</v>
      </c>
      <c r="M15" s="10">
        <v>3</v>
      </c>
      <c r="N15" s="10">
        <v>93127</v>
      </c>
      <c r="O15" s="10">
        <v>2</v>
      </c>
      <c r="P15" s="11">
        <v>72896</v>
      </c>
      <c r="Q15" s="10">
        <v>3</v>
      </c>
      <c r="R15" s="10">
        <v>105317</v>
      </c>
      <c r="S15" s="10">
        <v>2</v>
      </c>
      <c r="T15" s="10">
        <v>59936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19</v>
      </c>
      <c r="AB15" s="51">
        <v>629697</v>
      </c>
    </row>
    <row r="16" spans="2:28" ht="13.5" customHeight="1">
      <c r="B16" s="43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11">
        <v>21279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51">
        <v>21279</v>
      </c>
    </row>
    <row r="17" spans="2:28" ht="13.5" customHeight="1">
      <c r="B17" s="43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26588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51">
        <v>26588</v>
      </c>
    </row>
    <row r="18" spans="2:28" ht="13.5" customHeight="1">
      <c r="B18" s="43" t="s">
        <v>28</v>
      </c>
      <c r="C18" s="10">
        <v>20</v>
      </c>
      <c r="D18" s="10">
        <v>20351</v>
      </c>
      <c r="E18" s="10">
        <v>17</v>
      </c>
      <c r="F18" s="10">
        <v>16627</v>
      </c>
      <c r="G18" s="10">
        <v>23</v>
      </c>
      <c r="H18" s="10">
        <v>20811</v>
      </c>
      <c r="I18" s="10">
        <v>20</v>
      </c>
      <c r="J18" s="10">
        <v>18202</v>
      </c>
      <c r="K18" s="10">
        <v>20</v>
      </c>
      <c r="L18" s="10">
        <v>16570</v>
      </c>
      <c r="M18" s="10">
        <v>18</v>
      </c>
      <c r="N18" s="10">
        <v>12499</v>
      </c>
      <c r="O18" s="10">
        <v>18</v>
      </c>
      <c r="P18" s="11">
        <v>15100</v>
      </c>
      <c r="Q18" s="10">
        <v>19</v>
      </c>
      <c r="R18" s="10">
        <v>16161</v>
      </c>
      <c r="S18" s="10">
        <v>18</v>
      </c>
      <c r="T18" s="10">
        <v>15282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173</v>
      </c>
      <c r="AB18" s="51">
        <v>151603</v>
      </c>
    </row>
    <row r="19" spans="2:28" ht="13.5" customHeight="1">
      <c r="B19" s="43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30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51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51">
        <v>81</v>
      </c>
    </row>
    <row r="20" spans="2:28" ht="13.5" customHeight="1">
      <c r="B20" s="43" t="s">
        <v>30</v>
      </c>
      <c r="C20" s="10">
        <v>24</v>
      </c>
      <c r="D20" s="10">
        <v>0</v>
      </c>
      <c r="E20" s="10">
        <v>22</v>
      </c>
      <c r="F20" s="10">
        <v>0</v>
      </c>
      <c r="G20" s="10">
        <v>18</v>
      </c>
      <c r="H20" s="10">
        <v>0</v>
      </c>
      <c r="I20" s="10">
        <v>17</v>
      </c>
      <c r="J20" s="10">
        <v>0</v>
      </c>
      <c r="K20" s="10">
        <v>21</v>
      </c>
      <c r="L20" s="10">
        <v>0</v>
      </c>
      <c r="M20" s="10">
        <v>27</v>
      </c>
      <c r="N20" s="10">
        <v>0</v>
      </c>
      <c r="O20" s="10">
        <v>19</v>
      </c>
      <c r="P20" s="10">
        <v>0</v>
      </c>
      <c r="Q20" s="10">
        <v>25</v>
      </c>
      <c r="R20" s="10">
        <v>0</v>
      </c>
      <c r="S20" s="10">
        <v>25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198</v>
      </c>
      <c r="AB20" s="51">
        <v>0</v>
      </c>
    </row>
    <row r="21" spans="2:28" ht="13.5" customHeight="1">
      <c r="B21" s="43" t="s">
        <v>31</v>
      </c>
      <c r="C21" s="10">
        <v>6</v>
      </c>
      <c r="D21" s="10">
        <v>73050</v>
      </c>
      <c r="E21" s="10">
        <v>6</v>
      </c>
      <c r="F21" s="10">
        <v>68603</v>
      </c>
      <c r="G21" s="10">
        <v>6</v>
      </c>
      <c r="H21" s="10">
        <v>123185</v>
      </c>
      <c r="I21" s="10">
        <v>4</v>
      </c>
      <c r="J21" s="10">
        <v>91193</v>
      </c>
      <c r="K21" s="10">
        <v>4</v>
      </c>
      <c r="L21" s="10">
        <v>162526</v>
      </c>
      <c r="M21" s="10">
        <v>5</v>
      </c>
      <c r="N21" s="10">
        <v>153989</v>
      </c>
      <c r="O21" s="10">
        <v>5</v>
      </c>
      <c r="P21" s="11">
        <v>157608</v>
      </c>
      <c r="Q21" s="10">
        <v>6</v>
      </c>
      <c r="R21" s="10">
        <v>149018</v>
      </c>
      <c r="S21" s="10">
        <v>6</v>
      </c>
      <c r="T21" s="10">
        <v>96886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48</v>
      </c>
      <c r="AB21" s="51">
        <v>1076058</v>
      </c>
    </row>
    <row r="22" spans="2:28" ht="13.5" customHeight="1">
      <c r="B22" s="43" t="s">
        <v>32</v>
      </c>
      <c r="C22" s="10">
        <v>1</v>
      </c>
      <c r="D22" s="10">
        <v>1035</v>
      </c>
      <c r="E22" s="10">
        <v>0</v>
      </c>
      <c r="F22" s="10">
        <v>0</v>
      </c>
      <c r="G22" s="10">
        <v>1</v>
      </c>
      <c r="H22" s="10">
        <v>2592</v>
      </c>
      <c r="I22" s="10">
        <v>2</v>
      </c>
      <c r="J22" s="10">
        <v>2445</v>
      </c>
      <c r="K22" s="10">
        <v>1</v>
      </c>
      <c r="L22" s="10">
        <v>2999</v>
      </c>
      <c r="M22" s="10">
        <v>3</v>
      </c>
      <c r="N22" s="10">
        <v>9686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8</v>
      </c>
      <c r="AB22" s="51">
        <v>18757</v>
      </c>
    </row>
    <row r="23" spans="2:28" ht="13.5" customHeight="1">
      <c r="B23" s="43" t="s">
        <v>33</v>
      </c>
      <c r="C23" s="10">
        <v>0</v>
      </c>
      <c r="D23" s="10">
        <v>0</v>
      </c>
      <c r="E23" s="10">
        <v>3</v>
      </c>
      <c r="F23" s="10">
        <v>3928</v>
      </c>
      <c r="G23" s="10">
        <v>2</v>
      </c>
      <c r="H23" s="10">
        <v>12115</v>
      </c>
      <c r="I23" s="10">
        <v>1</v>
      </c>
      <c r="J23" s="10">
        <v>4500</v>
      </c>
      <c r="K23" s="10">
        <v>2</v>
      </c>
      <c r="L23" s="10">
        <v>51</v>
      </c>
      <c r="M23" s="10">
        <v>1</v>
      </c>
      <c r="N23" s="10">
        <v>128</v>
      </c>
      <c r="O23" s="10">
        <v>3</v>
      </c>
      <c r="P23" s="12">
        <v>847</v>
      </c>
      <c r="Q23" s="10">
        <v>3</v>
      </c>
      <c r="R23" s="10">
        <v>13050</v>
      </c>
      <c r="S23" s="10">
        <v>2</v>
      </c>
      <c r="T23" s="10">
        <v>992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17</v>
      </c>
      <c r="AB23" s="51">
        <v>35611</v>
      </c>
    </row>
    <row r="24" spans="2:28" ht="13.5" customHeight="1">
      <c r="B24" s="4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1200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51">
        <v>1200</v>
      </c>
    </row>
    <row r="25" spans="2:28" ht="13.5" customHeight="1">
      <c r="B25" s="43" t="s">
        <v>35</v>
      </c>
      <c r="C25" s="10">
        <v>2</v>
      </c>
      <c r="D25" s="10">
        <v>266153</v>
      </c>
      <c r="E25" s="10">
        <v>1</v>
      </c>
      <c r="F25" s="10">
        <v>133634</v>
      </c>
      <c r="G25" s="10">
        <v>1</v>
      </c>
      <c r="H25" s="10">
        <v>133750</v>
      </c>
      <c r="I25" s="10">
        <v>1</v>
      </c>
      <c r="J25" s="10">
        <v>133275</v>
      </c>
      <c r="K25" s="10">
        <v>1</v>
      </c>
      <c r="L25" s="10">
        <v>132566</v>
      </c>
      <c r="M25" s="10">
        <v>1</v>
      </c>
      <c r="N25" s="10">
        <v>138347</v>
      </c>
      <c r="O25" s="10">
        <v>3</v>
      </c>
      <c r="P25" s="11">
        <v>269620</v>
      </c>
      <c r="Q25" s="10">
        <v>1</v>
      </c>
      <c r="R25" s="10">
        <v>141508</v>
      </c>
      <c r="S25" s="10">
        <v>1</v>
      </c>
      <c r="T25" s="10">
        <v>132185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12</v>
      </c>
      <c r="AB25" s="51">
        <v>1481038</v>
      </c>
    </row>
    <row r="26" spans="2:28" ht="13.5" customHeight="1">
      <c r="B26" s="43" t="s">
        <v>36</v>
      </c>
      <c r="C26" s="10">
        <v>0</v>
      </c>
      <c r="D26" s="10">
        <v>0</v>
      </c>
      <c r="E26" s="10">
        <v>1</v>
      </c>
      <c r="F26" s="10">
        <v>3700</v>
      </c>
      <c r="G26" s="10">
        <v>1</v>
      </c>
      <c r="H26" s="10">
        <v>3115</v>
      </c>
      <c r="I26" s="10">
        <v>3</v>
      </c>
      <c r="J26" s="10">
        <v>6363</v>
      </c>
      <c r="K26" s="10">
        <v>1</v>
      </c>
      <c r="L26" s="10">
        <v>983</v>
      </c>
      <c r="M26" s="10">
        <v>0</v>
      </c>
      <c r="N26" s="10">
        <v>0</v>
      </c>
      <c r="O26" s="10">
        <v>1</v>
      </c>
      <c r="P26" s="12">
        <v>4074</v>
      </c>
      <c r="Q26" s="10">
        <v>1</v>
      </c>
      <c r="R26" s="10">
        <v>3412</v>
      </c>
      <c r="S26" s="10">
        <v>2</v>
      </c>
      <c r="T26" s="10">
        <v>15609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10</v>
      </c>
      <c r="AB26" s="51">
        <v>37256</v>
      </c>
    </row>
    <row r="27" spans="2:28" ht="13.5" customHeight="1">
      <c r="B27" s="43" t="s">
        <v>37</v>
      </c>
      <c r="C27" s="10">
        <v>3</v>
      </c>
      <c r="D27" s="10">
        <v>1708</v>
      </c>
      <c r="E27" s="10">
        <v>1</v>
      </c>
      <c r="F27" s="10">
        <v>0</v>
      </c>
      <c r="G27" s="10">
        <v>0</v>
      </c>
      <c r="H27" s="10">
        <v>0</v>
      </c>
      <c r="I27" s="10">
        <v>3</v>
      </c>
      <c r="J27" s="10">
        <v>1184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7</v>
      </c>
      <c r="AB27" s="51">
        <v>2892</v>
      </c>
    </row>
    <row r="28" spans="2:28" ht="13.5" customHeight="1">
      <c r="B28" s="43" t="s">
        <v>38</v>
      </c>
      <c r="C28" s="10">
        <v>1</v>
      </c>
      <c r="D28" s="10">
        <v>19997</v>
      </c>
      <c r="E28" s="10">
        <v>1</v>
      </c>
      <c r="F28" s="10">
        <v>23373</v>
      </c>
      <c r="G28" s="10">
        <v>0</v>
      </c>
      <c r="H28" s="10">
        <v>0</v>
      </c>
      <c r="I28" s="10">
        <v>1</v>
      </c>
      <c r="J28" s="10">
        <v>23328</v>
      </c>
      <c r="K28" s="10">
        <v>0</v>
      </c>
      <c r="L28" s="10">
        <v>0</v>
      </c>
      <c r="M28" s="10">
        <v>1</v>
      </c>
      <c r="N28" s="10">
        <v>23497</v>
      </c>
      <c r="O28" s="10">
        <v>2</v>
      </c>
      <c r="P28" s="11">
        <v>47000</v>
      </c>
      <c r="Q28" s="10">
        <v>0</v>
      </c>
      <c r="R28" s="10">
        <v>0</v>
      </c>
      <c r="S28" s="10">
        <v>2</v>
      </c>
      <c r="T28" s="10">
        <v>46551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8</v>
      </c>
      <c r="AB28" s="51">
        <v>183746</v>
      </c>
    </row>
    <row r="29" spans="2:28" ht="13.5" customHeight="1">
      <c r="B29" s="43" t="s">
        <v>39</v>
      </c>
      <c r="C29" s="10">
        <v>1</v>
      </c>
      <c r="D29" s="10">
        <v>5500</v>
      </c>
      <c r="E29" s="10">
        <v>1</v>
      </c>
      <c r="F29" s="10">
        <v>21903</v>
      </c>
      <c r="G29" s="10">
        <v>0</v>
      </c>
      <c r="H29" s="10">
        <v>0</v>
      </c>
      <c r="I29" s="10">
        <v>1</v>
      </c>
      <c r="J29" s="10">
        <v>21694</v>
      </c>
      <c r="K29" s="10">
        <v>0</v>
      </c>
      <c r="L29" s="10">
        <v>0</v>
      </c>
      <c r="M29" s="10">
        <v>2</v>
      </c>
      <c r="N29" s="10">
        <v>61927</v>
      </c>
      <c r="O29" s="10">
        <v>2</v>
      </c>
      <c r="P29" s="11">
        <v>49949</v>
      </c>
      <c r="Q29" s="10">
        <v>2</v>
      </c>
      <c r="R29" s="10">
        <v>69548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9</v>
      </c>
      <c r="AB29" s="51">
        <v>230521</v>
      </c>
    </row>
    <row r="30" spans="2:28" ht="13.5" customHeight="1">
      <c r="B30" s="43" t="s">
        <v>40</v>
      </c>
      <c r="C30" s="10">
        <v>3</v>
      </c>
      <c r="D30" s="10">
        <v>0</v>
      </c>
      <c r="E30" s="10">
        <v>0</v>
      </c>
      <c r="F30" s="10">
        <v>0</v>
      </c>
      <c r="G30" s="10">
        <v>3</v>
      </c>
      <c r="H30" s="10">
        <v>0</v>
      </c>
      <c r="I30" s="10">
        <v>1</v>
      </c>
      <c r="J30" s="10">
        <v>0</v>
      </c>
      <c r="K30" s="10">
        <v>1</v>
      </c>
      <c r="L30" s="10">
        <v>0</v>
      </c>
      <c r="M30" s="10">
        <v>2</v>
      </c>
      <c r="N30" s="10">
        <v>0</v>
      </c>
      <c r="O30" s="10">
        <v>0</v>
      </c>
      <c r="P30" s="10">
        <v>0</v>
      </c>
      <c r="Q30" s="10">
        <v>1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12</v>
      </c>
      <c r="AB30" s="51">
        <v>0</v>
      </c>
    </row>
    <row r="31" spans="2:28" ht="13.5" customHeight="1">
      <c r="B31" s="43" t="s">
        <v>41</v>
      </c>
      <c r="C31" s="10">
        <v>6</v>
      </c>
      <c r="D31" s="13">
        <v>65204</v>
      </c>
      <c r="E31" s="10">
        <v>4</v>
      </c>
      <c r="F31" s="10">
        <v>30139</v>
      </c>
      <c r="G31" s="10">
        <v>4</v>
      </c>
      <c r="H31" s="10">
        <v>20927</v>
      </c>
      <c r="I31" s="10">
        <v>5</v>
      </c>
      <c r="J31" s="10">
        <v>26461</v>
      </c>
      <c r="K31" s="10">
        <v>4</v>
      </c>
      <c r="L31" s="10">
        <v>26192</v>
      </c>
      <c r="M31" s="10">
        <v>5</v>
      </c>
      <c r="N31" s="10">
        <v>38773</v>
      </c>
      <c r="O31" s="10">
        <v>1</v>
      </c>
      <c r="P31" s="13">
        <v>16015</v>
      </c>
      <c r="Q31" s="10">
        <v>7</v>
      </c>
      <c r="R31" s="13">
        <v>40719</v>
      </c>
      <c r="S31" s="10">
        <v>6</v>
      </c>
      <c r="T31" s="11">
        <v>69345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42</v>
      </c>
      <c r="AB31" s="51">
        <v>333775</v>
      </c>
    </row>
    <row r="32" spans="2:28" ht="13.5" customHeight="1">
      <c r="B32" s="44" t="s">
        <v>42</v>
      </c>
      <c r="C32" s="10">
        <v>3</v>
      </c>
      <c r="D32" s="12">
        <v>2532</v>
      </c>
      <c r="E32" s="10">
        <v>4</v>
      </c>
      <c r="F32" s="10">
        <v>2125</v>
      </c>
      <c r="G32" s="10">
        <v>3</v>
      </c>
      <c r="H32" s="10">
        <v>724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0">
        <v>10</v>
      </c>
      <c r="AB32" s="51">
        <v>5381</v>
      </c>
    </row>
    <row r="33" spans="2:28" ht="13.5" customHeight="1">
      <c r="B33" s="45" t="s">
        <v>43</v>
      </c>
      <c r="C33" s="10">
        <v>3</v>
      </c>
      <c r="D33" s="12">
        <v>2424</v>
      </c>
      <c r="E33" s="10">
        <v>2</v>
      </c>
      <c r="F33" s="10">
        <v>835</v>
      </c>
      <c r="G33" s="10">
        <v>6</v>
      </c>
      <c r="H33" s="10">
        <v>4256</v>
      </c>
      <c r="I33" s="10">
        <v>12</v>
      </c>
      <c r="J33" s="10">
        <v>8521</v>
      </c>
      <c r="K33" s="10">
        <v>12</v>
      </c>
      <c r="L33" s="10">
        <v>10134</v>
      </c>
      <c r="M33" s="10">
        <v>12</v>
      </c>
      <c r="N33" s="10">
        <v>10628</v>
      </c>
      <c r="O33" s="14">
        <v>12</v>
      </c>
      <c r="P33" s="21">
        <v>4804</v>
      </c>
      <c r="Q33" s="19">
        <v>10</v>
      </c>
      <c r="R33" s="20">
        <v>5001</v>
      </c>
      <c r="S33" s="19">
        <v>9</v>
      </c>
      <c r="T33" s="41">
        <v>5131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5">
        <v>78</v>
      </c>
      <c r="AB33" s="51">
        <v>51734</v>
      </c>
    </row>
    <row r="34" spans="2:28" ht="13.5" customHeight="1">
      <c r="B34" s="45" t="s">
        <v>44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62338</v>
      </c>
      <c r="M34" s="10">
        <v>0</v>
      </c>
      <c r="N34" s="10">
        <v>0</v>
      </c>
      <c r="O34" s="14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5">
        <v>1</v>
      </c>
      <c r="AB34" s="51">
        <v>62338</v>
      </c>
    </row>
    <row r="35" spans="2:28" ht="13.5" customHeight="1">
      <c r="B35" s="45" t="s">
        <v>45</v>
      </c>
      <c r="C35" s="10">
        <v>1</v>
      </c>
      <c r="D35" s="12">
        <v>3000</v>
      </c>
      <c r="E35" s="10">
        <v>1</v>
      </c>
      <c r="F35" s="10">
        <v>1000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4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5">
        <v>2</v>
      </c>
      <c r="AB35" s="51">
        <v>4000</v>
      </c>
    </row>
    <row r="36" spans="2:28" ht="13.5" customHeight="1">
      <c r="B36" s="44" t="s">
        <v>46</v>
      </c>
      <c r="C36" s="10">
        <v>2</v>
      </c>
      <c r="D36" s="13">
        <v>82778</v>
      </c>
      <c r="E36" s="10">
        <v>2</v>
      </c>
      <c r="F36" s="10">
        <v>81625</v>
      </c>
      <c r="G36" s="10">
        <v>2</v>
      </c>
      <c r="H36" s="10">
        <v>71459</v>
      </c>
      <c r="I36" s="10">
        <v>1</v>
      </c>
      <c r="J36" s="10">
        <v>4954</v>
      </c>
      <c r="K36" s="10">
        <v>2</v>
      </c>
      <c r="L36" s="10">
        <v>91214</v>
      </c>
      <c r="M36" s="10">
        <v>2</v>
      </c>
      <c r="N36" s="10">
        <v>85342</v>
      </c>
      <c r="O36" s="14">
        <v>2</v>
      </c>
      <c r="P36" s="20">
        <v>74349</v>
      </c>
      <c r="Q36" s="19">
        <v>2</v>
      </c>
      <c r="R36" s="20">
        <v>60706</v>
      </c>
      <c r="S36" s="19">
        <v>4</v>
      </c>
      <c r="T36" s="42">
        <v>181503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5">
        <v>19</v>
      </c>
      <c r="AB36" s="51">
        <v>733930</v>
      </c>
    </row>
    <row r="37" spans="2:28" ht="13.5" customHeight="1">
      <c r="B37" s="46" t="s">
        <v>47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3003</v>
      </c>
      <c r="K37" s="10">
        <v>0</v>
      </c>
      <c r="L37" s="10">
        <v>0</v>
      </c>
      <c r="M37" s="10">
        <v>0</v>
      </c>
      <c r="N37" s="10">
        <v>0</v>
      </c>
      <c r="O37" s="14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5">
        <v>1</v>
      </c>
      <c r="AB37" s="51">
        <v>3003</v>
      </c>
    </row>
    <row r="38" spans="2:28" ht="13.5" customHeight="1">
      <c r="B38" s="43" t="s">
        <v>48</v>
      </c>
      <c r="C38" s="10">
        <v>1</v>
      </c>
      <c r="D38" s="12">
        <v>110</v>
      </c>
      <c r="E38" s="10">
        <v>2</v>
      </c>
      <c r="F38" s="10">
        <v>8975</v>
      </c>
      <c r="G38" s="10">
        <v>1</v>
      </c>
      <c r="H38" s="10">
        <v>160</v>
      </c>
      <c r="I38" s="10">
        <v>0</v>
      </c>
      <c r="J38" s="10">
        <v>0</v>
      </c>
      <c r="K38" s="10">
        <v>1</v>
      </c>
      <c r="L38" s="10">
        <v>1030</v>
      </c>
      <c r="M38" s="10">
        <v>1</v>
      </c>
      <c r="N38" s="10">
        <v>1131</v>
      </c>
      <c r="O38" s="14">
        <v>1</v>
      </c>
      <c r="P38" s="21">
        <v>2421</v>
      </c>
      <c r="Q38" s="19">
        <v>1</v>
      </c>
      <c r="R38" s="20">
        <v>1883</v>
      </c>
      <c r="S38" s="19">
        <v>2</v>
      </c>
      <c r="T38" s="41">
        <v>5194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5">
        <v>10</v>
      </c>
      <c r="AB38" s="51">
        <v>20904</v>
      </c>
    </row>
    <row r="39" spans="2:28" ht="13.5" customHeight="1">
      <c r="B39" s="47" t="s">
        <v>49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27901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52561</v>
      </c>
      <c r="O39" s="14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5">
        <v>2</v>
      </c>
      <c r="AB39" s="51">
        <v>80462</v>
      </c>
    </row>
    <row r="40" spans="2:28" ht="13.5" customHeight="1">
      <c r="B40" s="45" t="s">
        <v>50</v>
      </c>
      <c r="C40" s="10">
        <v>0</v>
      </c>
      <c r="D40" s="10">
        <v>0</v>
      </c>
      <c r="E40" s="10">
        <v>1</v>
      </c>
      <c r="F40" s="10">
        <v>1355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2008</v>
      </c>
      <c r="M40" s="10">
        <v>1</v>
      </c>
      <c r="N40" s="10">
        <v>502</v>
      </c>
      <c r="O40" s="14">
        <v>0</v>
      </c>
      <c r="P40" s="19">
        <v>0</v>
      </c>
      <c r="Q40" s="19">
        <v>1</v>
      </c>
      <c r="R40" s="21">
        <v>502</v>
      </c>
      <c r="S40" s="19">
        <v>1</v>
      </c>
      <c r="T40" s="41">
        <v>2434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5">
        <v>5</v>
      </c>
      <c r="AB40" s="51">
        <v>6801</v>
      </c>
    </row>
    <row r="41" spans="2:28" ht="13.5" customHeight="1">
      <c r="B41" s="44" t="s">
        <v>51</v>
      </c>
      <c r="C41" s="10">
        <v>1</v>
      </c>
      <c r="D41" s="10">
        <v>4799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5002</v>
      </c>
      <c r="M41" s="10">
        <v>0</v>
      </c>
      <c r="N41" s="10">
        <v>0</v>
      </c>
      <c r="O41" s="14">
        <v>0</v>
      </c>
      <c r="P41" s="19">
        <v>0</v>
      </c>
      <c r="Q41" s="19">
        <v>1</v>
      </c>
      <c r="R41" s="20">
        <v>4988</v>
      </c>
      <c r="S41" s="19">
        <v>1</v>
      </c>
      <c r="T41" s="21">
        <v>5022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5">
        <v>4</v>
      </c>
      <c r="AB41" s="51">
        <v>19811</v>
      </c>
    </row>
    <row r="42" spans="2:28" ht="13.5" customHeight="1">
      <c r="B42" s="45" t="s">
        <v>52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1004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4">
        <v>1</v>
      </c>
      <c r="P42" s="21">
        <v>904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5">
        <v>2</v>
      </c>
      <c r="AB42" s="51">
        <v>1908</v>
      </c>
    </row>
    <row r="43" spans="2:28" ht="13.5" customHeight="1">
      <c r="B43" s="44" t="s">
        <v>53</v>
      </c>
      <c r="C43" s="10">
        <v>0</v>
      </c>
      <c r="D43" s="10">
        <v>0</v>
      </c>
      <c r="E43" s="10">
        <v>2</v>
      </c>
      <c r="F43" s="12">
        <v>1638</v>
      </c>
      <c r="G43" s="10">
        <v>1</v>
      </c>
      <c r="H43" s="10">
        <v>2283</v>
      </c>
      <c r="I43" s="10">
        <v>2</v>
      </c>
      <c r="J43" s="12">
        <v>6018</v>
      </c>
      <c r="K43" s="10">
        <v>1</v>
      </c>
      <c r="L43" s="10">
        <v>900</v>
      </c>
      <c r="M43" s="10">
        <v>2</v>
      </c>
      <c r="N43" s="10">
        <v>6642</v>
      </c>
      <c r="O43" s="14">
        <v>1</v>
      </c>
      <c r="P43" s="21">
        <v>736</v>
      </c>
      <c r="Q43" s="19">
        <v>1</v>
      </c>
      <c r="R43" s="21">
        <v>583</v>
      </c>
      <c r="S43" s="19">
        <v>1</v>
      </c>
      <c r="T43" s="21">
        <v>700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5">
        <v>11</v>
      </c>
      <c r="AB43" s="51">
        <v>19500</v>
      </c>
    </row>
    <row r="44" spans="2:28" ht="13.5" customHeight="1">
      <c r="B44" s="45" t="s">
        <v>54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>
        <v>1</v>
      </c>
      <c r="P44" s="21">
        <v>8800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5">
        <v>1</v>
      </c>
      <c r="AB44" s="51">
        <v>8800</v>
      </c>
    </row>
    <row r="45" spans="2:28" ht="13.5" customHeight="1">
      <c r="B45" s="48" t="s">
        <v>55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8808</v>
      </c>
      <c r="O45" s="17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8">
        <v>1</v>
      </c>
      <c r="AB45" s="52">
        <v>8808</v>
      </c>
    </row>
    <row r="46" spans="2:28" ht="13.5" customHeight="1">
      <c r="B46" s="49" t="s">
        <v>56</v>
      </c>
      <c r="C46" s="19">
        <v>0</v>
      </c>
      <c r="D46" s="19">
        <v>0</v>
      </c>
      <c r="E46" s="19">
        <v>1</v>
      </c>
      <c r="F46" s="20">
        <v>54645</v>
      </c>
      <c r="G46" s="19">
        <v>1</v>
      </c>
      <c r="H46" s="19">
        <v>56553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9">
        <v>0</v>
      </c>
      <c r="P46" s="19">
        <v>0</v>
      </c>
      <c r="Q46" s="19">
        <v>1</v>
      </c>
      <c r="R46" s="20">
        <v>59335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40">
        <v>3</v>
      </c>
      <c r="AB46" s="53">
        <v>170533</v>
      </c>
    </row>
    <row r="47" spans="2:28" ht="13.5" customHeight="1">
      <c r="B47" s="49" t="s">
        <v>57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20">
        <v>36800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1</v>
      </c>
      <c r="AB47" s="53">
        <v>36800</v>
      </c>
    </row>
    <row r="48" spans="2:28" ht="13.5" customHeight="1">
      <c r="B48" s="50" t="s">
        <v>58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6">
        <v>1522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1</v>
      </c>
      <c r="AB48" s="54">
        <v>1522</v>
      </c>
    </row>
    <row r="49" spans="2:28" ht="15.75">
      <c r="B49" s="37" t="s">
        <v>17</v>
      </c>
      <c r="C49" s="38">
        <f>SUM(C8:C48)</f>
        <v>115</v>
      </c>
      <c r="D49" s="38">
        <f t="shared" ref="D49:AB49" si="0">SUM(D8:D48)</f>
        <v>780030</v>
      </c>
      <c r="E49" s="38">
        <f t="shared" si="0"/>
        <v>108</v>
      </c>
      <c r="F49" s="38">
        <f t="shared" si="0"/>
        <v>706772</v>
      </c>
      <c r="G49" s="38">
        <f t="shared" si="0"/>
        <v>107</v>
      </c>
      <c r="H49" s="38">
        <f t="shared" si="0"/>
        <v>745601</v>
      </c>
      <c r="I49" s="38">
        <f t="shared" si="0"/>
        <v>111</v>
      </c>
      <c r="J49" s="38">
        <f t="shared" si="0"/>
        <v>628464</v>
      </c>
      <c r="K49" s="38">
        <f t="shared" si="0"/>
        <v>106</v>
      </c>
      <c r="L49" s="38">
        <f t="shared" si="0"/>
        <v>784040</v>
      </c>
      <c r="M49" s="38">
        <f t="shared" si="0"/>
        <v>116</v>
      </c>
      <c r="N49" s="38">
        <f t="shared" si="0"/>
        <v>923852</v>
      </c>
      <c r="O49" s="38">
        <f t="shared" si="0"/>
        <v>114</v>
      </c>
      <c r="P49" s="38">
        <f t="shared" si="0"/>
        <v>1183271</v>
      </c>
      <c r="Q49" s="38">
        <f t="shared" si="0"/>
        <v>127</v>
      </c>
      <c r="R49" s="38">
        <f t="shared" si="0"/>
        <v>1281760</v>
      </c>
      <c r="S49" s="38">
        <f t="shared" si="0"/>
        <v>120</v>
      </c>
      <c r="T49" s="38">
        <f t="shared" si="0"/>
        <v>1089346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8">
        <f t="shared" si="0"/>
        <v>0</v>
      </c>
      <c r="AA49" s="38">
        <f t="shared" si="0"/>
        <v>1024</v>
      </c>
      <c r="AB49" s="38">
        <f t="shared" si="0"/>
        <v>8123136</v>
      </c>
    </row>
  </sheetData>
  <mergeCells count="14">
    <mergeCell ref="Y6:Z6"/>
    <mergeCell ref="AA6:AB6"/>
    <mergeCell ref="M6:N6"/>
    <mergeCell ref="O6:P6"/>
    <mergeCell ref="Q6:R6"/>
    <mergeCell ref="S6:T6"/>
    <mergeCell ref="U6:V6"/>
    <mergeCell ref="W6:X6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4F9EE-71FE-4143-A58E-09AD2752BB00}">
  <dimension ref="B4:AB49"/>
  <sheetViews>
    <sheetView workbookViewId="0">
      <selection activeCell="D5" sqref="D5"/>
    </sheetView>
  </sheetViews>
  <sheetFormatPr defaultRowHeight="12.75"/>
  <cols>
    <col min="2" max="2" width="19.83203125" customWidth="1"/>
    <col min="3" max="3" width="5.6640625" customWidth="1"/>
    <col min="4" max="4" width="8.1640625" bestFit="1" customWidth="1"/>
    <col min="5" max="5" width="5.83203125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10.83203125" customWidth="1"/>
    <col min="11" max="11" width="5.33203125" bestFit="1" customWidth="1"/>
    <col min="12" max="12" width="10.6640625" customWidth="1"/>
    <col min="13" max="13" width="5.33203125" bestFit="1" customWidth="1"/>
    <col min="14" max="14" width="9.83203125" customWidth="1"/>
    <col min="15" max="15" width="5.33203125" bestFit="1" customWidth="1"/>
    <col min="16" max="16" width="12.5" customWidth="1"/>
    <col min="17" max="17" width="7.83203125" customWidth="1"/>
    <col min="18" max="18" width="9.6640625" customWidth="1"/>
    <col min="19" max="19" width="6" bestFit="1" customWidth="1"/>
    <col min="20" max="20" width="11" customWidth="1"/>
    <col min="21" max="21" width="6" bestFit="1" customWidth="1"/>
    <col min="22" max="22" width="9.1640625" customWidth="1"/>
    <col min="23" max="23" width="6.83203125" customWidth="1"/>
    <col min="24" max="24" width="9.83203125" customWidth="1"/>
    <col min="25" max="25" width="5.83203125" customWidth="1"/>
    <col min="26" max="26" width="9.1640625" customWidth="1"/>
    <col min="27" max="27" width="6.33203125" customWidth="1"/>
    <col min="28" max="28" width="11.1640625" customWidth="1"/>
  </cols>
  <sheetData>
    <row r="4" spans="2:28" ht="72" customHeight="1"/>
    <row r="5" spans="2:28" ht="24.75" customHeight="1"/>
    <row r="6" spans="2:28" ht="17.25" customHeight="1">
      <c r="B6" s="30" t="s">
        <v>0</v>
      </c>
      <c r="C6" s="22" t="s">
        <v>1</v>
      </c>
      <c r="D6" s="23"/>
      <c r="E6" s="22" t="s">
        <v>2</v>
      </c>
      <c r="F6" s="23"/>
      <c r="G6" s="32" t="s">
        <v>3</v>
      </c>
      <c r="H6" s="33"/>
      <c r="I6" s="32" t="s">
        <v>4</v>
      </c>
      <c r="J6" s="33"/>
      <c r="K6" s="28" t="s">
        <v>5</v>
      </c>
      <c r="L6" s="29"/>
      <c r="M6" s="28" t="s">
        <v>6</v>
      </c>
      <c r="N6" s="29"/>
      <c r="O6" s="28" t="s">
        <v>7</v>
      </c>
      <c r="P6" s="29"/>
      <c r="Q6" s="22" t="s">
        <v>8</v>
      </c>
      <c r="R6" s="23"/>
      <c r="S6" s="24" t="s">
        <v>9</v>
      </c>
      <c r="T6" s="25"/>
      <c r="U6" s="22" t="s">
        <v>10</v>
      </c>
      <c r="V6" s="23"/>
      <c r="W6" s="24" t="s">
        <v>11</v>
      </c>
      <c r="X6" s="25"/>
      <c r="Y6" s="24" t="s">
        <v>12</v>
      </c>
      <c r="Z6" s="25"/>
      <c r="AA6" s="26" t="s">
        <v>13</v>
      </c>
      <c r="AB6" s="27"/>
    </row>
    <row r="7" spans="2:28" ht="14.45" customHeight="1">
      <c r="B7" s="3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2" t="s">
        <v>15</v>
      </c>
      <c r="Q7" s="1" t="s">
        <v>14</v>
      </c>
      <c r="R7" s="1" t="s">
        <v>15</v>
      </c>
      <c r="S7" s="1" t="s">
        <v>16</v>
      </c>
      <c r="T7" s="1" t="s">
        <v>15</v>
      </c>
      <c r="U7" s="1" t="s">
        <v>16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  <c r="AA7" s="1" t="s">
        <v>14</v>
      </c>
      <c r="AB7" s="1" t="s">
        <v>15</v>
      </c>
    </row>
    <row r="8" spans="2:28" ht="14.85" customHeight="1">
      <c r="B8" s="43" t="s">
        <v>18</v>
      </c>
      <c r="C8" s="10">
        <v>2</v>
      </c>
      <c r="D8" s="10">
        <v>85500</v>
      </c>
      <c r="E8" s="10">
        <v>0</v>
      </c>
      <c r="F8" s="10">
        <v>0</v>
      </c>
      <c r="G8" s="10">
        <v>1</v>
      </c>
      <c r="H8" s="10">
        <v>54999</v>
      </c>
      <c r="I8" s="10">
        <v>4</v>
      </c>
      <c r="J8" s="10">
        <v>175898</v>
      </c>
      <c r="K8" s="10">
        <v>1</v>
      </c>
      <c r="L8" s="10">
        <v>45000</v>
      </c>
      <c r="M8" s="10">
        <v>3</v>
      </c>
      <c r="N8" s="10">
        <v>146725</v>
      </c>
      <c r="O8" s="10">
        <v>0</v>
      </c>
      <c r="P8" s="10">
        <v>0</v>
      </c>
      <c r="Q8" s="10">
        <v>2</v>
      </c>
      <c r="R8" s="10">
        <v>112350</v>
      </c>
      <c r="S8" s="10">
        <v>2</v>
      </c>
      <c r="T8" s="10">
        <v>107257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51">
        <v>15</v>
      </c>
      <c r="AB8" s="10">
        <v>727729</v>
      </c>
    </row>
    <row r="9" spans="2:28" ht="13.5" customHeight="1">
      <c r="B9" s="43" t="s">
        <v>19</v>
      </c>
      <c r="C9" s="10">
        <v>0</v>
      </c>
      <c r="D9" s="10">
        <v>0</v>
      </c>
      <c r="E9" s="10">
        <v>2</v>
      </c>
      <c r="F9" s="10">
        <v>122730</v>
      </c>
      <c r="G9" s="10">
        <v>1</v>
      </c>
      <c r="H9" s="10">
        <v>63000</v>
      </c>
      <c r="I9" s="10">
        <v>2</v>
      </c>
      <c r="J9" s="10">
        <v>99244</v>
      </c>
      <c r="K9" s="10">
        <v>0</v>
      </c>
      <c r="L9" s="10">
        <v>0</v>
      </c>
      <c r="M9" s="10">
        <v>0</v>
      </c>
      <c r="N9" s="10">
        <v>0</v>
      </c>
      <c r="O9" s="10">
        <v>1</v>
      </c>
      <c r="P9" s="11">
        <v>58907</v>
      </c>
      <c r="Q9" s="10">
        <v>4</v>
      </c>
      <c r="R9" s="10">
        <v>233695</v>
      </c>
      <c r="S9" s="10">
        <v>2</v>
      </c>
      <c r="T9" s="10">
        <v>115960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51">
        <v>12</v>
      </c>
      <c r="AB9" s="10">
        <v>693536</v>
      </c>
    </row>
    <row r="10" spans="2:28" ht="13.5" customHeight="1">
      <c r="B10" s="4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3837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51">
        <v>1</v>
      </c>
      <c r="AB10" s="10">
        <v>3837</v>
      </c>
    </row>
    <row r="11" spans="2:28" ht="13.5" customHeight="1">
      <c r="B11" s="43" t="s">
        <v>21</v>
      </c>
      <c r="C11" s="10">
        <v>30</v>
      </c>
      <c r="D11" s="10">
        <v>0</v>
      </c>
      <c r="E11" s="10">
        <v>30</v>
      </c>
      <c r="F11" s="10">
        <v>0</v>
      </c>
      <c r="G11" s="10">
        <v>24</v>
      </c>
      <c r="H11" s="10">
        <v>0</v>
      </c>
      <c r="I11" s="10">
        <v>27</v>
      </c>
      <c r="J11" s="10">
        <v>0</v>
      </c>
      <c r="K11" s="10">
        <v>26</v>
      </c>
      <c r="L11" s="10">
        <v>0</v>
      </c>
      <c r="M11" s="10">
        <v>22</v>
      </c>
      <c r="N11" s="10">
        <v>0</v>
      </c>
      <c r="O11" s="10">
        <v>28</v>
      </c>
      <c r="P11" s="10">
        <v>57</v>
      </c>
      <c r="Q11" s="10">
        <v>30</v>
      </c>
      <c r="R11" s="10">
        <v>0</v>
      </c>
      <c r="S11" s="10">
        <v>28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51">
        <v>245</v>
      </c>
      <c r="AB11" s="10">
        <v>57</v>
      </c>
    </row>
    <row r="12" spans="2:28" ht="13.5" customHeight="1">
      <c r="B12" s="4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629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448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51">
        <v>2</v>
      </c>
      <c r="AB12" s="10">
        <v>1077</v>
      </c>
    </row>
    <row r="13" spans="2:28" ht="13.5" customHeight="1">
      <c r="B13" s="43" t="s">
        <v>23</v>
      </c>
      <c r="C13" s="10">
        <v>2</v>
      </c>
      <c r="D13" s="10">
        <v>39069</v>
      </c>
      <c r="E13" s="10">
        <v>1</v>
      </c>
      <c r="F13" s="10">
        <v>36770</v>
      </c>
      <c r="G13" s="10">
        <v>3</v>
      </c>
      <c r="H13" s="10">
        <v>81421</v>
      </c>
      <c r="I13" s="10">
        <v>0</v>
      </c>
      <c r="J13" s="10">
        <v>0</v>
      </c>
      <c r="K13" s="10">
        <v>3</v>
      </c>
      <c r="L13" s="10">
        <v>127366</v>
      </c>
      <c r="M13" s="10">
        <v>1</v>
      </c>
      <c r="N13" s="10">
        <v>23000</v>
      </c>
      <c r="O13" s="10">
        <v>2</v>
      </c>
      <c r="P13" s="11">
        <v>76192</v>
      </c>
      <c r="Q13" s="10">
        <v>2</v>
      </c>
      <c r="R13" s="10">
        <v>139100</v>
      </c>
      <c r="S13" s="10">
        <v>3</v>
      </c>
      <c r="T13" s="10">
        <v>107501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51">
        <v>17</v>
      </c>
      <c r="AB13" s="10">
        <v>630419</v>
      </c>
    </row>
    <row r="14" spans="2:28" ht="13.5" customHeight="1">
      <c r="B14" s="43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60236</v>
      </c>
      <c r="M14" s="10">
        <v>1</v>
      </c>
      <c r="N14" s="10">
        <v>29952</v>
      </c>
      <c r="O14" s="10">
        <v>6</v>
      </c>
      <c r="P14" s="11">
        <v>264862</v>
      </c>
      <c r="Q14" s="10">
        <v>2</v>
      </c>
      <c r="R14" s="10">
        <v>123236</v>
      </c>
      <c r="S14" s="10">
        <v>2</v>
      </c>
      <c r="T14" s="10">
        <v>121858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51">
        <v>12</v>
      </c>
      <c r="AB14" s="10">
        <v>600144</v>
      </c>
    </row>
    <row r="15" spans="2:28" ht="13.5" customHeight="1">
      <c r="B15" s="43" t="s">
        <v>25</v>
      </c>
      <c r="C15" s="10">
        <v>3</v>
      </c>
      <c r="D15" s="10">
        <v>106820</v>
      </c>
      <c r="E15" s="10">
        <v>3</v>
      </c>
      <c r="F15" s="10">
        <v>93167</v>
      </c>
      <c r="G15" s="10">
        <v>2</v>
      </c>
      <c r="H15" s="10">
        <v>61509</v>
      </c>
      <c r="I15" s="10">
        <v>0</v>
      </c>
      <c r="J15" s="10">
        <v>0</v>
      </c>
      <c r="K15" s="10">
        <v>1</v>
      </c>
      <c r="L15" s="10">
        <v>36925</v>
      </c>
      <c r="M15" s="10">
        <v>3</v>
      </c>
      <c r="N15" s="10">
        <v>93127</v>
      </c>
      <c r="O15" s="10">
        <v>2</v>
      </c>
      <c r="P15" s="11">
        <v>72896</v>
      </c>
      <c r="Q15" s="10">
        <v>3</v>
      </c>
      <c r="R15" s="10">
        <v>105317</v>
      </c>
      <c r="S15" s="10">
        <v>2</v>
      </c>
      <c r="T15" s="10">
        <v>59936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51">
        <v>19</v>
      </c>
      <c r="AB15" s="10">
        <v>629697</v>
      </c>
    </row>
    <row r="16" spans="2:28" ht="13.5" customHeight="1">
      <c r="B16" s="43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11">
        <v>21279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51">
        <v>1</v>
      </c>
      <c r="AB16" s="10">
        <v>21279</v>
      </c>
    </row>
    <row r="17" spans="2:28" ht="13.5" customHeight="1">
      <c r="B17" s="43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26588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51">
        <v>1</v>
      </c>
      <c r="AB17" s="10">
        <v>26588</v>
      </c>
    </row>
    <row r="18" spans="2:28" ht="13.5" customHeight="1">
      <c r="B18" s="43" t="s">
        <v>28</v>
      </c>
      <c r="C18" s="10">
        <v>20</v>
      </c>
      <c r="D18" s="10">
        <v>20351</v>
      </c>
      <c r="E18" s="10">
        <v>17</v>
      </c>
      <c r="F18" s="10">
        <v>16627</v>
      </c>
      <c r="G18" s="10">
        <v>23</v>
      </c>
      <c r="H18" s="10">
        <v>20811</v>
      </c>
      <c r="I18" s="10">
        <v>20</v>
      </c>
      <c r="J18" s="10">
        <v>18202</v>
      </c>
      <c r="K18" s="10">
        <v>20</v>
      </c>
      <c r="L18" s="10">
        <v>16570</v>
      </c>
      <c r="M18" s="10">
        <v>18</v>
      </c>
      <c r="N18" s="10">
        <v>12499</v>
      </c>
      <c r="O18" s="10">
        <v>18</v>
      </c>
      <c r="P18" s="11">
        <v>15100</v>
      </c>
      <c r="Q18" s="10">
        <v>19</v>
      </c>
      <c r="R18" s="10">
        <v>16161</v>
      </c>
      <c r="S18" s="10">
        <v>18</v>
      </c>
      <c r="T18" s="10">
        <v>15282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51">
        <v>173</v>
      </c>
      <c r="AB18" s="10">
        <v>151603</v>
      </c>
    </row>
    <row r="19" spans="2:28" ht="13.5" customHeight="1">
      <c r="B19" s="43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30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51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51">
        <v>2</v>
      </c>
      <c r="AB19" s="10">
        <v>81</v>
      </c>
    </row>
    <row r="20" spans="2:28" ht="13.5" customHeight="1">
      <c r="B20" s="43" t="s">
        <v>30</v>
      </c>
      <c r="C20" s="10">
        <v>24</v>
      </c>
      <c r="D20" s="10">
        <v>0</v>
      </c>
      <c r="E20" s="10">
        <v>22</v>
      </c>
      <c r="F20" s="10">
        <v>0</v>
      </c>
      <c r="G20" s="10">
        <v>18</v>
      </c>
      <c r="H20" s="10">
        <v>0</v>
      </c>
      <c r="I20" s="10">
        <v>17</v>
      </c>
      <c r="J20" s="10">
        <v>0</v>
      </c>
      <c r="K20" s="10">
        <v>21</v>
      </c>
      <c r="L20" s="10">
        <v>0</v>
      </c>
      <c r="M20" s="10">
        <v>27</v>
      </c>
      <c r="N20" s="10">
        <v>0</v>
      </c>
      <c r="O20" s="10">
        <v>19</v>
      </c>
      <c r="P20" s="10">
        <v>0</v>
      </c>
      <c r="Q20" s="10">
        <v>25</v>
      </c>
      <c r="R20" s="10">
        <v>0</v>
      </c>
      <c r="S20" s="10">
        <v>25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51">
        <v>198</v>
      </c>
      <c r="AB20" s="10">
        <v>0</v>
      </c>
    </row>
    <row r="21" spans="2:28" ht="13.5" customHeight="1">
      <c r="B21" s="43" t="s">
        <v>31</v>
      </c>
      <c r="C21" s="10">
        <v>6</v>
      </c>
      <c r="D21" s="10">
        <v>73050</v>
      </c>
      <c r="E21" s="10">
        <v>6</v>
      </c>
      <c r="F21" s="10">
        <v>68603</v>
      </c>
      <c r="G21" s="10">
        <v>6</v>
      </c>
      <c r="H21" s="10">
        <v>123185</v>
      </c>
      <c r="I21" s="10">
        <v>4</v>
      </c>
      <c r="J21" s="10">
        <v>91193</v>
      </c>
      <c r="K21" s="10">
        <v>4</v>
      </c>
      <c r="L21" s="10">
        <v>162526</v>
      </c>
      <c r="M21" s="10">
        <v>5</v>
      </c>
      <c r="N21" s="10">
        <v>153989</v>
      </c>
      <c r="O21" s="10">
        <v>5</v>
      </c>
      <c r="P21" s="11">
        <v>157608</v>
      </c>
      <c r="Q21" s="10">
        <v>6</v>
      </c>
      <c r="R21" s="10">
        <v>149018</v>
      </c>
      <c r="S21" s="10">
        <v>6</v>
      </c>
      <c r="T21" s="10">
        <v>96886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51">
        <v>48</v>
      </c>
      <c r="AB21" s="10">
        <v>1076058</v>
      </c>
    </row>
    <row r="22" spans="2:28" ht="13.5" customHeight="1">
      <c r="B22" s="43" t="s">
        <v>32</v>
      </c>
      <c r="C22" s="10">
        <v>1</v>
      </c>
      <c r="D22" s="10">
        <v>1035</v>
      </c>
      <c r="E22" s="10">
        <v>0</v>
      </c>
      <c r="F22" s="10">
        <v>0</v>
      </c>
      <c r="G22" s="10">
        <v>1</v>
      </c>
      <c r="H22" s="10">
        <v>2592</v>
      </c>
      <c r="I22" s="10">
        <v>2</v>
      </c>
      <c r="J22" s="10">
        <v>2445</v>
      </c>
      <c r="K22" s="10">
        <v>1</v>
      </c>
      <c r="L22" s="10">
        <v>2999</v>
      </c>
      <c r="M22" s="10">
        <v>3</v>
      </c>
      <c r="N22" s="10">
        <v>9686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51">
        <v>8</v>
      </c>
      <c r="AB22" s="10">
        <v>18757</v>
      </c>
    </row>
    <row r="23" spans="2:28" ht="13.5" customHeight="1">
      <c r="B23" s="43" t="s">
        <v>33</v>
      </c>
      <c r="C23" s="10">
        <v>0</v>
      </c>
      <c r="D23" s="10">
        <v>0</v>
      </c>
      <c r="E23" s="10">
        <v>3</v>
      </c>
      <c r="F23" s="10">
        <v>3928</v>
      </c>
      <c r="G23" s="10">
        <v>2</v>
      </c>
      <c r="H23" s="10">
        <v>12115</v>
      </c>
      <c r="I23" s="10">
        <v>1</v>
      </c>
      <c r="J23" s="10">
        <v>4500</v>
      </c>
      <c r="K23" s="10">
        <v>2</v>
      </c>
      <c r="L23" s="10">
        <v>51</v>
      </c>
      <c r="M23" s="10">
        <v>1</v>
      </c>
      <c r="N23" s="10">
        <v>128</v>
      </c>
      <c r="O23" s="10">
        <v>3</v>
      </c>
      <c r="P23" s="12">
        <v>847</v>
      </c>
      <c r="Q23" s="10">
        <v>3</v>
      </c>
      <c r="R23" s="10">
        <v>13050</v>
      </c>
      <c r="S23" s="10">
        <v>2</v>
      </c>
      <c r="T23" s="10">
        <v>992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51">
        <v>17</v>
      </c>
      <c r="AB23" s="10">
        <v>35611</v>
      </c>
    </row>
    <row r="24" spans="2:28" ht="13.5" customHeight="1">
      <c r="B24" s="4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1200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51">
        <v>1</v>
      </c>
      <c r="AB24" s="10">
        <v>1200</v>
      </c>
    </row>
    <row r="25" spans="2:28" ht="13.5" customHeight="1">
      <c r="B25" s="43" t="s">
        <v>35</v>
      </c>
      <c r="C25" s="10">
        <v>2</v>
      </c>
      <c r="D25" s="10">
        <v>266153</v>
      </c>
      <c r="E25" s="10">
        <v>1</v>
      </c>
      <c r="F25" s="10">
        <v>133634</v>
      </c>
      <c r="G25" s="10">
        <v>1</v>
      </c>
      <c r="H25" s="10">
        <v>133750</v>
      </c>
      <c r="I25" s="10">
        <v>1</v>
      </c>
      <c r="J25" s="10">
        <v>133275</v>
      </c>
      <c r="K25" s="10">
        <v>1</v>
      </c>
      <c r="L25" s="10">
        <v>132566</v>
      </c>
      <c r="M25" s="10">
        <v>1</v>
      </c>
      <c r="N25" s="10">
        <v>138347</v>
      </c>
      <c r="O25" s="10">
        <v>3</v>
      </c>
      <c r="P25" s="11">
        <v>269620</v>
      </c>
      <c r="Q25" s="10">
        <v>1</v>
      </c>
      <c r="R25" s="10">
        <v>141508</v>
      </c>
      <c r="S25" s="10">
        <v>1</v>
      </c>
      <c r="T25" s="10">
        <v>132185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51">
        <v>12</v>
      </c>
      <c r="AB25" s="10">
        <v>1481038</v>
      </c>
    </row>
    <row r="26" spans="2:28" ht="13.5" customHeight="1">
      <c r="B26" s="43" t="s">
        <v>36</v>
      </c>
      <c r="C26" s="10">
        <v>0</v>
      </c>
      <c r="D26" s="10">
        <v>0</v>
      </c>
      <c r="E26" s="10">
        <v>1</v>
      </c>
      <c r="F26" s="10">
        <v>3700</v>
      </c>
      <c r="G26" s="10">
        <v>1</v>
      </c>
      <c r="H26" s="10">
        <v>3115</v>
      </c>
      <c r="I26" s="10">
        <v>3</v>
      </c>
      <c r="J26" s="10">
        <v>6363</v>
      </c>
      <c r="K26" s="10">
        <v>1</v>
      </c>
      <c r="L26" s="10">
        <v>983</v>
      </c>
      <c r="M26" s="10">
        <v>0</v>
      </c>
      <c r="N26" s="10">
        <v>0</v>
      </c>
      <c r="O26" s="10">
        <v>1</v>
      </c>
      <c r="P26" s="12">
        <v>4074</v>
      </c>
      <c r="Q26" s="10">
        <v>1</v>
      </c>
      <c r="R26" s="10">
        <v>3412</v>
      </c>
      <c r="S26" s="10">
        <v>2</v>
      </c>
      <c r="T26" s="10">
        <v>15609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51">
        <v>10</v>
      </c>
      <c r="AB26" s="10">
        <v>37256</v>
      </c>
    </row>
    <row r="27" spans="2:28" ht="13.5" customHeight="1">
      <c r="B27" s="43" t="s">
        <v>37</v>
      </c>
      <c r="C27" s="10">
        <v>3</v>
      </c>
      <c r="D27" s="10">
        <v>1708</v>
      </c>
      <c r="E27" s="10">
        <v>1</v>
      </c>
      <c r="F27" s="10">
        <v>0</v>
      </c>
      <c r="G27" s="10">
        <v>0</v>
      </c>
      <c r="H27" s="10">
        <v>0</v>
      </c>
      <c r="I27" s="10">
        <v>3</v>
      </c>
      <c r="J27" s="10">
        <v>1184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51">
        <v>7</v>
      </c>
      <c r="AB27" s="10">
        <v>2892</v>
      </c>
    </row>
    <row r="28" spans="2:28" ht="13.5" customHeight="1">
      <c r="B28" s="43" t="s">
        <v>38</v>
      </c>
      <c r="C28" s="10">
        <v>1</v>
      </c>
      <c r="D28" s="10">
        <v>19997</v>
      </c>
      <c r="E28" s="10">
        <v>1</v>
      </c>
      <c r="F28" s="10">
        <v>23373</v>
      </c>
      <c r="G28" s="10">
        <v>0</v>
      </c>
      <c r="H28" s="10">
        <v>0</v>
      </c>
      <c r="I28" s="10">
        <v>1</v>
      </c>
      <c r="J28" s="10">
        <v>23328</v>
      </c>
      <c r="K28" s="10">
        <v>0</v>
      </c>
      <c r="L28" s="10">
        <v>0</v>
      </c>
      <c r="M28" s="10">
        <v>1</v>
      </c>
      <c r="N28" s="10">
        <v>23497</v>
      </c>
      <c r="O28" s="10">
        <v>2</v>
      </c>
      <c r="P28" s="11">
        <v>47000</v>
      </c>
      <c r="Q28" s="10">
        <v>0</v>
      </c>
      <c r="R28" s="10">
        <v>0</v>
      </c>
      <c r="S28" s="10">
        <v>2</v>
      </c>
      <c r="T28" s="10">
        <v>46551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51">
        <v>8</v>
      </c>
      <c r="AB28" s="10">
        <v>183746</v>
      </c>
    </row>
    <row r="29" spans="2:28" ht="13.5" customHeight="1">
      <c r="B29" s="43" t="s">
        <v>39</v>
      </c>
      <c r="C29" s="10">
        <v>1</v>
      </c>
      <c r="D29" s="10">
        <v>5500</v>
      </c>
      <c r="E29" s="10">
        <v>1</v>
      </c>
      <c r="F29" s="10">
        <v>21903</v>
      </c>
      <c r="G29" s="10">
        <v>0</v>
      </c>
      <c r="H29" s="10">
        <v>0</v>
      </c>
      <c r="I29" s="10">
        <v>1</v>
      </c>
      <c r="J29" s="10">
        <v>21694</v>
      </c>
      <c r="K29" s="10">
        <v>0</v>
      </c>
      <c r="L29" s="10">
        <v>0</v>
      </c>
      <c r="M29" s="10">
        <v>2</v>
      </c>
      <c r="N29" s="10">
        <v>61927</v>
      </c>
      <c r="O29" s="10">
        <v>2</v>
      </c>
      <c r="P29" s="11">
        <v>49949</v>
      </c>
      <c r="Q29" s="10">
        <v>2</v>
      </c>
      <c r="R29" s="10">
        <v>69548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51">
        <v>9</v>
      </c>
      <c r="AB29" s="10">
        <v>230521</v>
      </c>
    </row>
    <row r="30" spans="2:28" ht="13.5" customHeight="1">
      <c r="B30" s="43" t="s">
        <v>40</v>
      </c>
      <c r="C30" s="10">
        <v>3</v>
      </c>
      <c r="D30" s="10">
        <v>0</v>
      </c>
      <c r="E30" s="10">
        <v>0</v>
      </c>
      <c r="F30" s="10">
        <v>0</v>
      </c>
      <c r="G30" s="10">
        <v>3</v>
      </c>
      <c r="H30" s="10">
        <v>0</v>
      </c>
      <c r="I30" s="10">
        <v>1</v>
      </c>
      <c r="J30" s="10">
        <v>0</v>
      </c>
      <c r="K30" s="10">
        <v>1</v>
      </c>
      <c r="L30" s="10">
        <v>0</v>
      </c>
      <c r="M30" s="10">
        <v>2</v>
      </c>
      <c r="N30" s="10">
        <v>0</v>
      </c>
      <c r="O30" s="10">
        <v>0</v>
      </c>
      <c r="P30" s="10">
        <v>0</v>
      </c>
      <c r="Q30" s="10">
        <v>1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51">
        <v>12</v>
      </c>
      <c r="AB30" s="10">
        <v>0</v>
      </c>
    </row>
    <row r="31" spans="2:28" ht="13.5" customHeight="1">
      <c r="B31" s="43" t="s">
        <v>41</v>
      </c>
      <c r="C31" s="10">
        <v>6</v>
      </c>
      <c r="D31" s="13">
        <v>65204</v>
      </c>
      <c r="E31" s="10">
        <v>4</v>
      </c>
      <c r="F31" s="10">
        <v>30139</v>
      </c>
      <c r="G31" s="10">
        <v>4</v>
      </c>
      <c r="H31" s="10">
        <v>20927</v>
      </c>
      <c r="I31" s="10">
        <v>5</v>
      </c>
      <c r="J31" s="10">
        <v>26461</v>
      </c>
      <c r="K31" s="10">
        <v>4</v>
      </c>
      <c r="L31" s="10">
        <v>26192</v>
      </c>
      <c r="M31" s="10">
        <v>5</v>
      </c>
      <c r="N31" s="10">
        <v>38773</v>
      </c>
      <c r="O31" s="10">
        <v>1</v>
      </c>
      <c r="P31" s="13">
        <v>16015</v>
      </c>
      <c r="Q31" s="10">
        <v>7</v>
      </c>
      <c r="R31" s="13">
        <v>40719</v>
      </c>
      <c r="S31" s="10">
        <v>6</v>
      </c>
      <c r="T31" s="11">
        <v>69345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51">
        <v>42</v>
      </c>
      <c r="AB31" s="10">
        <v>333775</v>
      </c>
    </row>
    <row r="32" spans="2:28" ht="13.5" customHeight="1">
      <c r="B32" s="44" t="s">
        <v>42</v>
      </c>
      <c r="C32" s="10">
        <v>3</v>
      </c>
      <c r="D32" s="12">
        <v>2532</v>
      </c>
      <c r="E32" s="10">
        <v>4</v>
      </c>
      <c r="F32" s="10">
        <v>2125</v>
      </c>
      <c r="G32" s="10">
        <v>3</v>
      </c>
      <c r="H32" s="10">
        <v>724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51">
        <v>10</v>
      </c>
      <c r="AB32" s="10">
        <v>5381</v>
      </c>
    </row>
    <row r="33" spans="2:28" ht="13.5" customHeight="1">
      <c r="B33" s="45" t="s">
        <v>43</v>
      </c>
      <c r="C33" s="10">
        <v>3</v>
      </c>
      <c r="D33" s="12">
        <v>2424</v>
      </c>
      <c r="E33" s="10">
        <v>2</v>
      </c>
      <c r="F33" s="10">
        <v>835</v>
      </c>
      <c r="G33" s="10">
        <v>6</v>
      </c>
      <c r="H33" s="10">
        <v>4256</v>
      </c>
      <c r="I33" s="10">
        <v>12</v>
      </c>
      <c r="J33" s="10">
        <v>8521</v>
      </c>
      <c r="K33" s="10">
        <v>12</v>
      </c>
      <c r="L33" s="10">
        <v>10134</v>
      </c>
      <c r="M33" s="10">
        <v>12</v>
      </c>
      <c r="N33" s="10">
        <v>10628</v>
      </c>
      <c r="O33" s="14">
        <v>12</v>
      </c>
      <c r="P33" s="21">
        <v>4804</v>
      </c>
      <c r="Q33" s="19">
        <v>10</v>
      </c>
      <c r="R33" s="20">
        <v>5001</v>
      </c>
      <c r="S33" s="19">
        <v>9</v>
      </c>
      <c r="T33" s="41">
        <v>5131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55">
        <v>78</v>
      </c>
      <c r="AB33" s="10">
        <v>51734</v>
      </c>
    </row>
    <row r="34" spans="2:28" ht="13.5" customHeight="1">
      <c r="B34" s="45" t="s">
        <v>44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62338</v>
      </c>
      <c r="M34" s="10">
        <v>0</v>
      </c>
      <c r="N34" s="10">
        <v>0</v>
      </c>
      <c r="O34" s="14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55">
        <v>1</v>
      </c>
      <c r="AB34" s="10">
        <v>62338</v>
      </c>
    </row>
    <row r="35" spans="2:28" ht="13.5" customHeight="1">
      <c r="B35" s="45" t="s">
        <v>45</v>
      </c>
      <c r="C35" s="10">
        <v>1</v>
      </c>
      <c r="D35" s="12">
        <v>3000</v>
      </c>
      <c r="E35" s="10">
        <v>1</v>
      </c>
      <c r="F35" s="10">
        <v>1000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4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55">
        <v>2</v>
      </c>
      <c r="AB35" s="10">
        <v>4000</v>
      </c>
    </row>
    <row r="36" spans="2:28" ht="13.5" customHeight="1">
      <c r="B36" s="44" t="s">
        <v>46</v>
      </c>
      <c r="C36" s="10">
        <v>2</v>
      </c>
      <c r="D36" s="13">
        <v>82778</v>
      </c>
      <c r="E36" s="10">
        <v>2</v>
      </c>
      <c r="F36" s="10">
        <v>81625</v>
      </c>
      <c r="G36" s="10">
        <v>2</v>
      </c>
      <c r="H36" s="10">
        <v>71459</v>
      </c>
      <c r="I36" s="10">
        <v>1</v>
      </c>
      <c r="J36" s="10">
        <v>4954</v>
      </c>
      <c r="K36" s="10">
        <v>2</v>
      </c>
      <c r="L36" s="10">
        <v>91214</v>
      </c>
      <c r="M36" s="10">
        <v>2</v>
      </c>
      <c r="N36" s="10">
        <v>85342</v>
      </c>
      <c r="O36" s="14">
        <v>2</v>
      </c>
      <c r="P36" s="20">
        <v>74349</v>
      </c>
      <c r="Q36" s="19">
        <v>2</v>
      </c>
      <c r="R36" s="20">
        <v>60706</v>
      </c>
      <c r="S36" s="19">
        <v>4</v>
      </c>
      <c r="T36" s="42">
        <v>181503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55">
        <v>19</v>
      </c>
      <c r="AB36" s="10">
        <v>733930</v>
      </c>
    </row>
    <row r="37" spans="2:28" ht="13.5" customHeight="1">
      <c r="B37" s="46" t="s">
        <v>47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3003</v>
      </c>
      <c r="K37" s="10">
        <v>0</v>
      </c>
      <c r="L37" s="10">
        <v>0</v>
      </c>
      <c r="M37" s="10">
        <v>0</v>
      </c>
      <c r="N37" s="10">
        <v>0</v>
      </c>
      <c r="O37" s="14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55">
        <v>1</v>
      </c>
      <c r="AB37" s="10">
        <v>3003</v>
      </c>
    </row>
    <row r="38" spans="2:28" ht="13.5" customHeight="1">
      <c r="B38" s="43" t="s">
        <v>48</v>
      </c>
      <c r="C38" s="10">
        <v>1</v>
      </c>
      <c r="D38" s="12">
        <v>110</v>
      </c>
      <c r="E38" s="10">
        <v>2</v>
      </c>
      <c r="F38" s="10">
        <v>8975</v>
      </c>
      <c r="G38" s="10">
        <v>1</v>
      </c>
      <c r="H38" s="10">
        <v>160</v>
      </c>
      <c r="I38" s="10">
        <v>0</v>
      </c>
      <c r="J38" s="10">
        <v>0</v>
      </c>
      <c r="K38" s="10">
        <v>1</v>
      </c>
      <c r="L38" s="10">
        <v>1030</v>
      </c>
      <c r="M38" s="10">
        <v>1</v>
      </c>
      <c r="N38" s="10">
        <v>1131</v>
      </c>
      <c r="O38" s="14">
        <v>1</v>
      </c>
      <c r="P38" s="21">
        <v>2421</v>
      </c>
      <c r="Q38" s="19">
        <v>1</v>
      </c>
      <c r="R38" s="20">
        <v>1883</v>
      </c>
      <c r="S38" s="19">
        <v>2</v>
      </c>
      <c r="T38" s="41">
        <v>5194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55">
        <v>10</v>
      </c>
      <c r="AB38" s="10">
        <v>20904</v>
      </c>
    </row>
    <row r="39" spans="2:28" ht="13.5" customHeight="1">
      <c r="B39" s="47" t="s">
        <v>49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27901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52561</v>
      </c>
      <c r="O39" s="14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55">
        <v>2</v>
      </c>
      <c r="AB39" s="10">
        <v>80462</v>
      </c>
    </row>
    <row r="40" spans="2:28" ht="13.5" customHeight="1">
      <c r="B40" s="45" t="s">
        <v>50</v>
      </c>
      <c r="C40" s="10">
        <v>0</v>
      </c>
      <c r="D40" s="10">
        <v>0</v>
      </c>
      <c r="E40" s="10">
        <v>1</v>
      </c>
      <c r="F40" s="10">
        <v>1355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2008</v>
      </c>
      <c r="M40" s="10">
        <v>1</v>
      </c>
      <c r="N40" s="10">
        <v>502</v>
      </c>
      <c r="O40" s="14">
        <v>0</v>
      </c>
      <c r="P40" s="19">
        <v>0</v>
      </c>
      <c r="Q40" s="19">
        <v>1</v>
      </c>
      <c r="R40" s="21">
        <v>502</v>
      </c>
      <c r="S40" s="19">
        <v>1</v>
      </c>
      <c r="T40" s="41">
        <v>2434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55">
        <v>5</v>
      </c>
      <c r="AB40" s="10">
        <v>6801</v>
      </c>
    </row>
    <row r="41" spans="2:28" ht="13.5" customHeight="1">
      <c r="B41" s="44" t="s">
        <v>51</v>
      </c>
      <c r="C41" s="10">
        <v>1</v>
      </c>
      <c r="D41" s="10">
        <v>4799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5002</v>
      </c>
      <c r="M41" s="10">
        <v>0</v>
      </c>
      <c r="N41" s="10">
        <v>0</v>
      </c>
      <c r="O41" s="14">
        <v>0</v>
      </c>
      <c r="P41" s="19">
        <v>0</v>
      </c>
      <c r="Q41" s="19">
        <v>1</v>
      </c>
      <c r="R41" s="20">
        <v>4988</v>
      </c>
      <c r="S41" s="19">
        <v>1</v>
      </c>
      <c r="T41" s="21">
        <v>5022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55">
        <v>4</v>
      </c>
      <c r="AB41" s="10">
        <v>19811</v>
      </c>
    </row>
    <row r="42" spans="2:28" ht="13.5" customHeight="1">
      <c r="B42" s="45" t="s">
        <v>52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1004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4">
        <v>1</v>
      </c>
      <c r="P42" s="21">
        <v>904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55">
        <v>2</v>
      </c>
      <c r="AB42" s="10">
        <v>1908</v>
      </c>
    </row>
    <row r="43" spans="2:28" ht="13.5" customHeight="1">
      <c r="B43" s="44" t="s">
        <v>53</v>
      </c>
      <c r="C43" s="10">
        <v>0</v>
      </c>
      <c r="D43" s="10">
        <v>0</v>
      </c>
      <c r="E43" s="10">
        <v>2</v>
      </c>
      <c r="F43" s="12">
        <v>1638</v>
      </c>
      <c r="G43" s="10">
        <v>1</v>
      </c>
      <c r="H43" s="10">
        <v>2283</v>
      </c>
      <c r="I43" s="10">
        <v>2</v>
      </c>
      <c r="J43" s="12">
        <v>6018</v>
      </c>
      <c r="K43" s="10">
        <v>1</v>
      </c>
      <c r="L43" s="10">
        <v>900</v>
      </c>
      <c r="M43" s="10">
        <v>2</v>
      </c>
      <c r="N43" s="10">
        <v>6642</v>
      </c>
      <c r="O43" s="14">
        <v>1</v>
      </c>
      <c r="P43" s="21">
        <v>736</v>
      </c>
      <c r="Q43" s="19">
        <v>1</v>
      </c>
      <c r="R43" s="21">
        <v>583</v>
      </c>
      <c r="S43" s="19">
        <v>1</v>
      </c>
      <c r="T43" s="21">
        <v>700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55">
        <v>11</v>
      </c>
      <c r="AB43" s="10">
        <v>19500</v>
      </c>
    </row>
    <row r="44" spans="2:28" ht="13.5" customHeight="1">
      <c r="B44" s="45" t="s">
        <v>54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>
        <v>1</v>
      </c>
      <c r="P44" s="21">
        <v>8800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55">
        <v>1</v>
      </c>
      <c r="AB44" s="10">
        <v>8800</v>
      </c>
    </row>
    <row r="45" spans="2:28" ht="13.5" customHeight="1">
      <c r="B45" s="48" t="s">
        <v>55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8808</v>
      </c>
      <c r="O45" s="17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56">
        <v>1</v>
      </c>
      <c r="AB45" s="16">
        <v>8808</v>
      </c>
    </row>
    <row r="46" spans="2:28" ht="13.5" customHeight="1">
      <c r="B46" s="49" t="s">
        <v>56</v>
      </c>
      <c r="C46" s="19">
        <v>0</v>
      </c>
      <c r="D46" s="19">
        <v>0</v>
      </c>
      <c r="E46" s="19">
        <v>1</v>
      </c>
      <c r="F46" s="20">
        <v>54645</v>
      </c>
      <c r="G46" s="19">
        <v>1</v>
      </c>
      <c r="H46" s="19">
        <v>56553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9">
        <v>0</v>
      </c>
      <c r="P46" s="19">
        <v>0</v>
      </c>
      <c r="Q46" s="19">
        <v>1</v>
      </c>
      <c r="R46" s="20">
        <v>59335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57">
        <v>3</v>
      </c>
      <c r="AB46" s="19">
        <v>170533</v>
      </c>
    </row>
    <row r="47" spans="2:28" ht="13.5" customHeight="1">
      <c r="B47" s="49" t="s">
        <v>57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20">
        <v>36800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53">
        <v>1</v>
      </c>
      <c r="AB47" s="19">
        <v>36800</v>
      </c>
    </row>
    <row r="48" spans="2:28" ht="13.5" customHeight="1">
      <c r="B48" s="50" t="s">
        <v>58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6">
        <v>1522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54">
        <v>1</v>
      </c>
      <c r="AB48" s="35">
        <v>1522</v>
      </c>
    </row>
    <row r="49" spans="2:28" ht="15.75">
      <c r="B49" s="37" t="s">
        <v>17</v>
      </c>
      <c r="C49" s="38">
        <f>SUM(C8:C48)</f>
        <v>115</v>
      </c>
      <c r="D49" s="38">
        <f t="shared" ref="D49:AB49" si="0">SUM(D8:D48)</f>
        <v>780030</v>
      </c>
      <c r="E49" s="38">
        <f t="shared" si="0"/>
        <v>108</v>
      </c>
      <c r="F49" s="38">
        <f t="shared" si="0"/>
        <v>706772</v>
      </c>
      <c r="G49" s="38">
        <f t="shared" si="0"/>
        <v>107</v>
      </c>
      <c r="H49" s="38">
        <f t="shared" si="0"/>
        <v>745601</v>
      </c>
      <c r="I49" s="38">
        <f t="shared" si="0"/>
        <v>111</v>
      </c>
      <c r="J49" s="38">
        <f t="shared" si="0"/>
        <v>628464</v>
      </c>
      <c r="K49" s="38">
        <f t="shared" si="0"/>
        <v>106</v>
      </c>
      <c r="L49" s="38">
        <f t="shared" si="0"/>
        <v>784040</v>
      </c>
      <c r="M49" s="38">
        <f t="shared" si="0"/>
        <v>116</v>
      </c>
      <c r="N49" s="38">
        <f t="shared" si="0"/>
        <v>923852</v>
      </c>
      <c r="O49" s="38">
        <f t="shared" si="0"/>
        <v>114</v>
      </c>
      <c r="P49" s="38">
        <f t="shared" si="0"/>
        <v>1183271</v>
      </c>
      <c r="Q49" s="38">
        <f t="shared" si="0"/>
        <v>127</v>
      </c>
      <c r="R49" s="38">
        <f t="shared" si="0"/>
        <v>1281760</v>
      </c>
      <c r="S49" s="38">
        <f t="shared" si="0"/>
        <v>120</v>
      </c>
      <c r="T49" s="38">
        <f t="shared" si="0"/>
        <v>1089346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8">
        <f t="shared" si="0"/>
        <v>0</v>
      </c>
      <c r="AA49" s="38">
        <f t="shared" si="0"/>
        <v>1024</v>
      </c>
      <c r="AB49" s="38">
        <f t="shared" si="0"/>
        <v>8123136</v>
      </c>
    </row>
  </sheetData>
  <mergeCells count="14">
    <mergeCell ref="Y6:Z6"/>
    <mergeCell ref="AA6:AB6"/>
    <mergeCell ref="M6:N6"/>
    <mergeCell ref="O6:P6"/>
    <mergeCell ref="Q6:R6"/>
    <mergeCell ref="S6:T6"/>
    <mergeCell ref="U6:V6"/>
    <mergeCell ref="W6:X6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03623-5A6E-4213-A5EC-389FDDD2B40A}">
  <dimension ref="B4:AB68"/>
  <sheetViews>
    <sheetView topLeftCell="A40" workbookViewId="0">
      <selection activeCell="AC57" sqref="AC57"/>
    </sheetView>
  </sheetViews>
  <sheetFormatPr defaultRowHeight="12.75"/>
  <cols>
    <col min="2" max="2" width="19.83203125" customWidth="1"/>
    <col min="3" max="3" width="8.33203125" bestFit="1" customWidth="1"/>
    <col min="4" max="4" width="8.1640625" bestFit="1" customWidth="1"/>
    <col min="5" max="5" width="5.83203125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10.83203125" customWidth="1"/>
    <col min="11" max="11" width="5.33203125" bestFit="1" customWidth="1"/>
    <col min="12" max="12" width="10.6640625" customWidth="1"/>
    <col min="13" max="13" width="5.33203125" bestFit="1" customWidth="1"/>
    <col min="14" max="14" width="9.83203125" customWidth="1"/>
    <col min="15" max="15" width="5.33203125" bestFit="1" customWidth="1"/>
    <col min="16" max="16" width="12.5" customWidth="1"/>
    <col min="17" max="17" width="7.83203125" customWidth="1"/>
    <col min="18" max="18" width="9.6640625" customWidth="1"/>
    <col min="19" max="19" width="6" bestFit="1" customWidth="1"/>
    <col min="20" max="20" width="11" customWidth="1"/>
    <col min="21" max="21" width="6" bestFit="1" customWidth="1"/>
    <col min="22" max="22" width="9.1640625" customWidth="1"/>
    <col min="23" max="23" width="6.83203125" customWidth="1"/>
    <col min="24" max="24" width="9.83203125" customWidth="1"/>
    <col min="25" max="25" width="5.83203125" customWidth="1"/>
    <col min="26" max="26" width="9.1640625" customWidth="1"/>
    <col min="27" max="27" width="6.33203125" customWidth="1"/>
    <col min="28" max="28" width="11.1640625" customWidth="1"/>
  </cols>
  <sheetData>
    <row r="4" spans="2:28" ht="72" customHeight="1"/>
    <row r="5" spans="2:28" ht="24.75" customHeight="1"/>
    <row r="6" spans="2:28" ht="17.25" customHeight="1">
      <c r="B6" s="30" t="s">
        <v>0</v>
      </c>
      <c r="C6" s="22" t="s">
        <v>1</v>
      </c>
      <c r="D6" s="23"/>
      <c r="E6" s="22" t="s">
        <v>2</v>
      </c>
      <c r="F6" s="23"/>
      <c r="G6" s="32" t="s">
        <v>3</v>
      </c>
      <c r="H6" s="33"/>
      <c r="I6" s="32" t="s">
        <v>4</v>
      </c>
      <c r="J6" s="33"/>
      <c r="K6" s="28" t="s">
        <v>5</v>
      </c>
      <c r="L6" s="29"/>
      <c r="M6" s="28" t="s">
        <v>6</v>
      </c>
      <c r="N6" s="29"/>
      <c r="O6" s="28" t="s">
        <v>7</v>
      </c>
      <c r="P6" s="29"/>
      <c r="Q6" s="22" t="s">
        <v>8</v>
      </c>
      <c r="R6" s="23"/>
      <c r="S6" s="24" t="s">
        <v>9</v>
      </c>
      <c r="T6" s="25"/>
      <c r="U6" s="22" t="s">
        <v>10</v>
      </c>
      <c r="V6" s="23"/>
      <c r="W6" s="24" t="s">
        <v>11</v>
      </c>
      <c r="X6" s="25"/>
      <c r="Y6" s="24" t="s">
        <v>12</v>
      </c>
      <c r="Z6" s="25"/>
      <c r="AA6" s="26" t="s">
        <v>13</v>
      </c>
      <c r="AB6" s="27"/>
    </row>
    <row r="7" spans="2:28" ht="14.45" customHeight="1">
      <c r="B7" s="3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2" t="s">
        <v>15</v>
      </c>
      <c r="Q7" s="1" t="s">
        <v>14</v>
      </c>
      <c r="R7" s="1" t="s">
        <v>15</v>
      </c>
      <c r="S7" s="1" t="s">
        <v>16</v>
      </c>
      <c r="T7" s="1" t="s">
        <v>15</v>
      </c>
      <c r="U7" s="1" t="s">
        <v>16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  <c r="AA7" s="1" t="s">
        <v>14</v>
      </c>
      <c r="AB7" s="1" t="s">
        <v>15</v>
      </c>
    </row>
    <row r="8" spans="2:28" ht="14.85" customHeight="1">
      <c r="B8" s="3" t="s">
        <v>18</v>
      </c>
      <c r="C8" s="10">
        <v>2</v>
      </c>
      <c r="D8" s="10">
        <v>85500</v>
      </c>
      <c r="E8" s="10">
        <v>0</v>
      </c>
      <c r="F8" s="10">
        <v>0</v>
      </c>
      <c r="G8" s="10">
        <v>1</v>
      </c>
      <c r="H8" s="10">
        <v>54999</v>
      </c>
      <c r="I8" s="10">
        <v>4</v>
      </c>
      <c r="J8" s="10">
        <v>175898</v>
      </c>
      <c r="K8" s="10">
        <v>1</v>
      </c>
      <c r="L8" s="10">
        <v>45000</v>
      </c>
      <c r="M8" s="10">
        <v>3</v>
      </c>
      <c r="N8" s="10">
        <v>146725</v>
      </c>
      <c r="O8" s="10">
        <v>0</v>
      </c>
      <c r="P8" s="10">
        <v>0</v>
      </c>
      <c r="Q8" s="10">
        <v>2</v>
      </c>
      <c r="R8" s="10">
        <v>112350</v>
      </c>
      <c r="S8" s="10">
        <v>2</v>
      </c>
      <c r="T8" s="10">
        <v>107257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15</v>
      </c>
      <c r="AB8" s="10">
        <v>727729</v>
      </c>
    </row>
    <row r="9" spans="2:28" ht="13.5" customHeight="1">
      <c r="B9" s="3" t="s">
        <v>19</v>
      </c>
      <c r="C9" s="10">
        <v>0</v>
      </c>
      <c r="D9" s="10">
        <v>0</v>
      </c>
      <c r="E9" s="10">
        <v>2</v>
      </c>
      <c r="F9" s="10">
        <v>122730</v>
      </c>
      <c r="G9" s="10">
        <v>1</v>
      </c>
      <c r="H9" s="10">
        <v>63000</v>
      </c>
      <c r="I9" s="10">
        <v>2</v>
      </c>
      <c r="J9" s="10">
        <v>99244</v>
      </c>
      <c r="K9" s="10">
        <v>0</v>
      </c>
      <c r="L9" s="10">
        <v>0</v>
      </c>
      <c r="M9" s="10">
        <v>0</v>
      </c>
      <c r="N9" s="10">
        <v>0</v>
      </c>
      <c r="O9" s="10">
        <v>1</v>
      </c>
      <c r="P9" s="11">
        <v>58907</v>
      </c>
      <c r="Q9" s="10">
        <v>4</v>
      </c>
      <c r="R9" s="10">
        <v>233695</v>
      </c>
      <c r="S9" s="10">
        <v>2</v>
      </c>
      <c r="T9" s="10">
        <v>115960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12</v>
      </c>
      <c r="AB9" s="10">
        <v>693536</v>
      </c>
    </row>
    <row r="10" spans="2:28" ht="13.5" customHeight="1">
      <c r="B10" s="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3837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1</v>
      </c>
      <c r="AB10" s="10">
        <v>3837</v>
      </c>
    </row>
    <row r="11" spans="2:28" ht="13.5" customHeight="1">
      <c r="B11" s="3" t="s">
        <v>21</v>
      </c>
      <c r="C11" s="10">
        <v>30</v>
      </c>
      <c r="D11" s="10">
        <v>0</v>
      </c>
      <c r="E11" s="10">
        <v>30</v>
      </c>
      <c r="F11" s="10">
        <v>0</v>
      </c>
      <c r="G11" s="10">
        <v>24</v>
      </c>
      <c r="H11" s="10">
        <v>0</v>
      </c>
      <c r="I11" s="10">
        <v>27</v>
      </c>
      <c r="J11" s="10">
        <v>0</v>
      </c>
      <c r="K11" s="10">
        <v>26</v>
      </c>
      <c r="L11" s="10">
        <v>0</v>
      </c>
      <c r="M11" s="10">
        <v>22</v>
      </c>
      <c r="N11" s="10">
        <v>0</v>
      </c>
      <c r="O11" s="10">
        <v>28</v>
      </c>
      <c r="P11" s="10">
        <v>57</v>
      </c>
      <c r="Q11" s="10">
        <v>30</v>
      </c>
      <c r="R11" s="10">
        <v>0</v>
      </c>
      <c r="S11" s="10">
        <v>28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245</v>
      </c>
      <c r="AB11" s="10">
        <v>57</v>
      </c>
    </row>
    <row r="12" spans="2:28" ht="13.5" customHeight="1">
      <c r="B12" s="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629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448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2</v>
      </c>
      <c r="AB12" s="10">
        <v>1077</v>
      </c>
    </row>
    <row r="13" spans="2:28" ht="13.5" customHeight="1">
      <c r="B13" s="3" t="s">
        <v>23</v>
      </c>
      <c r="C13" s="10">
        <v>2</v>
      </c>
      <c r="D13" s="10">
        <v>39069</v>
      </c>
      <c r="E13" s="10">
        <v>1</v>
      </c>
      <c r="F13" s="10">
        <v>36770</v>
      </c>
      <c r="G13" s="10">
        <v>3</v>
      </c>
      <c r="H13" s="10">
        <v>81421</v>
      </c>
      <c r="I13" s="10">
        <v>0</v>
      </c>
      <c r="J13" s="10">
        <v>0</v>
      </c>
      <c r="K13" s="10">
        <v>3</v>
      </c>
      <c r="L13" s="10">
        <v>127366</v>
      </c>
      <c r="M13" s="10">
        <v>1</v>
      </c>
      <c r="N13" s="10">
        <v>23000</v>
      </c>
      <c r="O13" s="10">
        <v>2</v>
      </c>
      <c r="P13" s="11">
        <v>76192</v>
      </c>
      <c r="Q13" s="10">
        <v>2</v>
      </c>
      <c r="R13" s="10">
        <v>139100</v>
      </c>
      <c r="S13" s="10">
        <v>3</v>
      </c>
      <c r="T13" s="10">
        <v>107501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17</v>
      </c>
      <c r="AB13" s="10">
        <v>630419</v>
      </c>
    </row>
    <row r="14" spans="2:28" ht="13.5" customHeight="1">
      <c r="B14" s="3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60236</v>
      </c>
      <c r="M14" s="10">
        <v>1</v>
      </c>
      <c r="N14" s="10">
        <v>29952</v>
      </c>
      <c r="O14" s="10">
        <v>6</v>
      </c>
      <c r="P14" s="11">
        <v>264862</v>
      </c>
      <c r="Q14" s="10">
        <v>2</v>
      </c>
      <c r="R14" s="10">
        <v>123236</v>
      </c>
      <c r="S14" s="10">
        <v>2</v>
      </c>
      <c r="T14" s="10">
        <v>121858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12</v>
      </c>
      <c r="AB14" s="10">
        <v>600144</v>
      </c>
    </row>
    <row r="15" spans="2:28" ht="13.5" customHeight="1">
      <c r="B15" s="3" t="s">
        <v>25</v>
      </c>
      <c r="C15" s="10">
        <v>3</v>
      </c>
      <c r="D15" s="10">
        <v>106820</v>
      </c>
      <c r="E15" s="10">
        <v>3</v>
      </c>
      <c r="F15" s="10">
        <v>93167</v>
      </c>
      <c r="G15" s="10">
        <v>2</v>
      </c>
      <c r="H15" s="10">
        <v>61509</v>
      </c>
      <c r="I15" s="10">
        <v>0</v>
      </c>
      <c r="J15" s="10">
        <v>0</v>
      </c>
      <c r="K15" s="10">
        <v>1</v>
      </c>
      <c r="L15" s="10">
        <v>36925</v>
      </c>
      <c r="M15" s="10">
        <v>3</v>
      </c>
      <c r="N15" s="10">
        <v>93127</v>
      </c>
      <c r="O15" s="10">
        <v>2</v>
      </c>
      <c r="P15" s="11">
        <v>72896</v>
      </c>
      <c r="Q15" s="10">
        <v>3</v>
      </c>
      <c r="R15" s="10">
        <v>105317</v>
      </c>
      <c r="S15" s="10">
        <v>2</v>
      </c>
      <c r="T15" s="10">
        <v>59936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19</v>
      </c>
      <c r="AB15" s="10">
        <v>629697</v>
      </c>
    </row>
    <row r="16" spans="2:28" ht="13.5" customHeight="1">
      <c r="B16" s="3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11">
        <v>21279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0">
        <v>21279</v>
      </c>
    </row>
    <row r="17" spans="2:28" ht="13.5" customHeight="1">
      <c r="B17" s="3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26588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26588</v>
      </c>
    </row>
    <row r="18" spans="2:28" ht="13.5" customHeight="1">
      <c r="B18" s="3" t="s">
        <v>28</v>
      </c>
      <c r="C18" s="10">
        <v>20</v>
      </c>
      <c r="D18" s="10">
        <v>20351</v>
      </c>
      <c r="E18" s="10">
        <v>17</v>
      </c>
      <c r="F18" s="10">
        <v>16627</v>
      </c>
      <c r="G18" s="10">
        <v>23</v>
      </c>
      <c r="H18" s="10">
        <v>20811</v>
      </c>
      <c r="I18" s="10">
        <v>20</v>
      </c>
      <c r="J18" s="10">
        <v>18202</v>
      </c>
      <c r="K18" s="10">
        <v>20</v>
      </c>
      <c r="L18" s="10">
        <v>16570</v>
      </c>
      <c r="M18" s="10">
        <v>18</v>
      </c>
      <c r="N18" s="10">
        <v>12499</v>
      </c>
      <c r="O18" s="10">
        <v>18</v>
      </c>
      <c r="P18" s="11">
        <v>15100</v>
      </c>
      <c r="Q18" s="10">
        <v>19</v>
      </c>
      <c r="R18" s="10">
        <v>16161</v>
      </c>
      <c r="S18" s="10">
        <v>18</v>
      </c>
      <c r="T18" s="10">
        <v>15282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173</v>
      </c>
      <c r="AB18" s="10">
        <v>151603</v>
      </c>
    </row>
    <row r="19" spans="2:28" ht="13.5" customHeight="1">
      <c r="B19" s="3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30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51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10">
        <v>81</v>
      </c>
    </row>
    <row r="20" spans="2:28" ht="13.5" customHeight="1">
      <c r="B20" s="3" t="s">
        <v>30</v>
      </c>
      <c r="C20" s="10">
        <v>24</v>
      </c>
      <c r="D20" s="10">
        <v>0</v>
      </c>
      <c r="E20" s="10">
        <v>22</v>
      </c>
      <c r="F20" s="10">
        <v>0</v>
      </c>
      <c r="G20" s="10">
        <v>18</v>
      </c>
      <c r="H20" s="10">
        <v>0</v>
      </c>
      <c r="I20" s="10">
        <v>17</v>
      </c>
      <c r="J20" s="10">
        <v>0</v>
      </c>
      <c r="K20" s="10">
        <v>21</v>
      </c>
      <c r="L20" s="10">
        <v>0</v>
      </c>
      <c r="M20" s="10">
        <v>27</v>
      </c>
      <c r="N20" s="10">
        <v>0</v>
      </c>
      <c r="O20" s="10">
        <v>19</v>
      </c>
      <c r="P20" s="10">
        <v>0</v>
      </c>
      <c r="Q20" s="10">
        <v>25</v>
      </c>
      <c r="R20" s="10">
        <v>0</v>
      </c>
      <c r="S20" s="10">
        <v>25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198</v>
      </c>
      <c r="AB20" s="10">
        <v>0</v>
      </c>
    </row>
    <row r="21" spans="2:28" ht="13.5" customHeight="1">
      <c r="B21" s="3" t="s">
        <v>31</v>
      </c>
      <c r="C21" s="10">
        <v>6</v>
      </c>
      <c r="D21" s="10">
        <v>73050</v>
      </c>
      <c r="E21" s="10">
        <v>6</v>
      </c>
      <c r="F21" s="10">
        <v>68603</v>
      </c>
      <c r="G21" s="10">
        <v>6</v>
      </c>
      <c r="H21" s="10">
        <v>123185</v>
      </c>
      <c r="I21" s="10">
        <v>4</v>
      </c>
      <c r="J21" s="10">
        <v>91193</v>
      </c>
      <c r="K21" s="10">
        <v>4</v>
      </c>
      <c r="L21" s="10">
        <v>162526</v>
      </c>
      <c r="M21" s="10">
        <v>5</v>
      </c>
      <c r="N21" s="10">
        <v>153989</v>
      </c>
      <c r="O21" s="10">
        <v>5</v>
      </c>
      <c r="P21" s="11">
        <v>157608</v>
      </c>
      <c r="Q21" s="10">
        <v>6</v>
      </c>
      <c r="R21" s="10">
        <v>149018</v>
      </c>
      <c r="S21" s="10">
        <v>6</v>
      </c>
      <c r="T21" s="10">
        <v>96886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48</v>
      </c>
      <c r="AB21" s="10">
        <v>1076058</v>
      </c>
    </row>
    <row r="22" spans="2:28" ht="13.5" customHeight="1">
      <c r="B22" s="3" t="s">
        <v>32</v>
      </c>
      <c r="C22" s="10">
        <v>1</v>
      </c>
      <c r="D22" s="10">
        <v>1035</v>
      </c>
      <c r="E22" s="10">
        <v>0</v>
      </c>
      <c r="F22" s="10">
        <v>0</v>
      </c>
      <c r="G22" s="10">
        <v>1</v>
      </c>
      <c r="H22" s="10">
        <v>2592</v>
      </c>
      <c r="I22" s="10">
        <v>2</v>
      </c>
      <c r="J22" s="10">
        <v>2445</v>
      </c>
      <c r="K22" s="10">
        <v>1</v>
      </c>
      <c r="L22" s="10">
        <v>2999</v>
      </c>
      <c r="M22" s="10">
        <v>3</v>
      </c>
      <c r="N22" s="10">
        <v>9686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8</v>
      </c>
      <c r="AB22" s="10">
        <v>18757</v>
      </c>
    </row>
    <row r="23" spans="2:28" ht="13.5" customHeight="1">
      <c r="B23" s="3" t="s">
        <v>33</v>
      </c>
      <c r="C23" s="10">
        <v>0</v>
      </c>
      <c r="D23" s="10">
        <v>0</v>
      </c>
      <c r="E23" s="10">
        <v>3</v>
      </c>
      <c r="F23" s="10">
        <v>3928</v>
      </c>
      <c r="G23" s="10">
        <v>2</v>
      </c>
      <c r="H23" s="10">
        <v>12115</v>
      </c>
      <c r="I23" s="10">
        <v>1</v>
      </c>
      <c r="J23" s="10">
        <v>4500</v>
      </c>
      <c r="K23" s="10">
        <v>2</v>
      </c>
      <c r="L23" s="10">
        <v>51</v>
      </c>
      <c r="M23" s="10">
        <v>1</v>
      </c>
      <c r="N23" s="10">
        <v>128</v>
      </c>
      <c r="O23" s="10">
        <v>3</v>
      </c>
      <c r="P23" s="12">
        <v>847</v>
      </c>
      <c r="Q23" s="10">
        <v>3</v>
      </c>
      <c r="R23" s="10">
        <v>13050</v>
      </c>
      <c r="S23" s="10">
        <v>2</v>
      </c>
      <c r="T23" s="10">
        <v>992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17</v>
      </c>
      <c r="AB23" s="10">
        <v>35611</v>
      </c>
    </row>
    <row r="24" spans="2:28" ht="13.5" customHeight="1">
      <c r="B24" s="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1200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1200</v>
      </c>
    </row>
    <row r="25" spans="2:28" ht="13.5" customHeight="1">
      <c r="B25" s="3" t="s">
        <v>35</v>
      </c>
      <c r="C25" s="10">
        <v>2</v>
      </c>
      <c r="D25" s="10">
        <v>266153</v>
      </c>
      <c r="E25" s="10">
        <v>1</v>
      </c>
      <c r="F25" s="10">
        <v>133634</v>
      </c>
      <c r="G25" s="10">
        <v>1</v>
      </c>
      <c r="H25" s="10">
        <v>133750</v>
      </c>
      <c r="I25" s="10">
        <v>1</v>
      </c>
      <c r="J25" s="10">
        <v>133275</v>
      </c>
      <c r="K25" s="10">
        <v>1</v>
      </c>
      <c r="L25" s="10">
        <v>132566</v>
      </c>
      <c r="M25" s="10">
        <v>1</v>
      </c>
      <c r="N25" s="10">
        <v>138347</v>
      </c>
      <c r="O25" s="10">
        <v>3</v>
      </c>
      <c r="P25" s="11">
        <v>269620</v>
      </c>
      <c r="Q25" s="10">
        <v>1</v>
      </c>
      <c r="R25" s="10">
        <v>141508</v>
      </c>
      <c r="S25" s="10">
        <v>1</v>
      </c>
      <c r="T25" s="10">
        <v>132185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12</v>
      </c>
      <c r="AB25" s="10">
        <v>1481038</v>
      </c>
    </row>
    <row r="26" spans="2:28" ht="13.5" customHeight="1">
      <c r="B26" s="3" t="s">
        <v>36</v>
      </c>
      <c r="C26" s="10">
        <v>0</v>
      </c>
      <c r="D26" s="10">
        <v>0</v>
      </c>
      <c r="E26" s="10">
        <v>1</v>
      </c>
      <c r="F26" s="10">
        <v>3700</v>
      </c>
      <c r="G26" s="10">
        <v>1</v>
      </c>
      <c r="H26" s="10">
        <v>3115</v>
      </c>
      <c r="I26" s="10">
        <v>3</v>
      </c>
      <c r="J26" s="10">
        <v>6363</v>
      </c>
      <c r="K26" s="10">
        <v>1</v>
      </c>
      <c r="L26" s="10">
        <v>983</v>
      </c>
      <c r="M26" s="10">
        <v>0</v>
      </c>
      <c r="N26" s="10">
        <v>0</v>
      </c>
      <c r="O26" s="10">
        <v>1</v>
      </c>
      <c r="P26" s="12">
        <v>4074</v>
      </c>
      <c r="Q26" s="10">
        <v>1</v>
      </c>
      <c r="R26" s="10">
        <v>3412</v>
      </c>
      <c r="S26" s="10">
        <v>2</v>
      </c>
      <c r="T26" s="10">
        <v>15609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10</v>
      </c>
      <c r="AB26" s="10">
        <v>37256</v>
      </c>
    </row>
    <row r="27" spans="2:28" ht="13.5" customHeight="1">
      <c r="B27" s="3" t="s">
        <v>37</v>
      </c>
      <c r="C27" s="10">
        <v>3</v>
      </c>
      <c r="D27" s="10">
        <v>1708</v>
      </c>
      <c r="E27" s="10">
        <v>1</v>
      </c>
      <c r="F27" s="10">
        <v>0</v>
      </c>
      <c r="G27" s="10">
        <v>0</v>
      </c>
      <c r="H27" s="10">
        <v>0</v>
      </c>
      <c r="I27" s="10">
        <v>3</v>
      </c>
      <c r="J27" s="10">
        <v>1184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7</v>
      </c>
      <c r="AB27" s="10">
        <v>2892</v>
      </c>
    </row>
    <row r="28" spans="2:28" ht="13.5" customHeight="1">
      <c r="B28" s="3" t="s">
        <v>38</v>
      </c>
      <c r="C28" s="10">
        <v>1</v>
      </c>
      <c r="D28" s="10">
        <v>19997</v>
      </c>
      <c r="E28" s="10">
        <v>1</v>
      </c>
      <c r="F28" s="10">
        <v>23373</v>
      </c>
      <c r="G28" s="10">
        <v>0</v>
      </c>
      <c r="H28" s="10">
        <v>0</v>
      </c>
      <c r="I28" s="10">
        <v>1</v>
      </c>
      <c r="J28" s="10">
        <v>23328</v>
      </c>
      <c r="K28" s="10">
        <v>0</v>
      </c>
      <c r="L28" s="10">
        <v>0</v>
      </c>
      <c r="M28" s="10">
        <v>1</v>
      </c>
      <c r="N28" s="10">
        <v>23497</v>
      </c>
      <c r="O28" s="10">
        <v>2</v>
      </c>
      <c r="P28" s="11">
        <v>47000</v>
      </c>
      <c r="Q28" s="10">
        <v>0</v>
      </c>
      <c r="R28" s="10">
        <v>0</v>
      </c>
      <c r="S28" s="10">
        <v>2</v>
      </c>
      <c r="T28" s="10">
        <v>46551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8</v>
      </c>
      <c r="AB28" s="10">
        <v>183746</v>
      </c>
    </row>
    <row r="29" spans="2:28" ht="13.5" customHeight="1">
      <c r="B29" s="3" t="s">
        <v>39</v>
      </c>
      <c r="C29" s="10">
        <v>1</v>
      </c>
      <c r="D29" s="10">
        <v>5500</v>
      </c>
      <c r="E29" s="10">
        <v>1</v>
      </c>
      <c r="F29" s="10">
        <v>21903</v>
      </c>
      <c r="G29" s="10">
        <v>0</v>
      </c>
      <c r="H29" s="10">
        <v>0</v>
      </c>
      <c r="I29" s="10">
        <v>1</v>
      </c>
      <c r="J29" s="10">
        <v>21694</v>
      </c>
      <c r="K29" s="10">
        <v>0</v>
      </c>
      <c r="L29" s="10">
        <v>0</v>
      </c>
      <c r="M29" s="10">
        <v>2</v>
      </c>
      <c r="N29" s="10">
        <v>61927</v>
      </c>
      <c r="O29" s="10">
        <v>2</v>
      </c>
      <c r="P29" s="11">
        <v>49949</v>
      </c>
      <c r="Q29" s="10">
        <v>2</v>
      </c>
      <c r="R29" s="10">
        <v>69548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9</v>
      </c>
      <c r="AB29" s="10">
        <v>230521</v>
      </c>
    </row>
    <row r="30" spans="2:28" ht="13.5" customHeight="1">
      <c r="B30" s="3" t="s">
        <v>40</v>
      </c>
      <c r="C30" s="10">
        <v>3</v>
      </c>
      <c r="D30" s="10">
        <v>0</v>
      </c>
      <c r="E30" s="10">
        <v>0</v>
      </c>
      <c r="F30" s="10">
        <v>0</v>
      </c>
      <c r="G30" s="10">
        <v>3</v>
      </c>
      <c r="H30" s="10">
        <v>0</v>
      </c>
      <c r="I30" s="10">
        <v>1</v>
      </c>
      <c r="J30" s="10">
        <v>0</v>
      </c>
      <c r="K30" s="10">
        <v>1</v>
      </c>
      <c r="L30" s="10">
        <v>0</v>
      </c>
      <c r="M30" s="10">
        <v>2</v>
      </c>
      <c r="N30" s="10">
        <v>0</v>
      </c>
      <c r="O30" s="10">
        <v>0</v>
      </c>
      <c r="P30" s="10">
        <v>0</v>
      </c>
      <c r="Q30" s="10">
        <v>1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12</v>
      </c>
      <c r="AB30" s="10">
        <v>0</v>
      </c>
    </row>
    <row r="31" spans="2:28" ht="13.5" customHeight="1">
      <c r="B31" s="3" t="s">
        <v>41</v>
      </c>
      <c r="C31" s="10">
        <v>6</v>
      </c>
      <c r="D31" s="13">
        <v>65204</v>
      </c>
      <c r="E31" s="10">
        <v>4</v>
      </c>
      <c r="F31" s="10">
        <v>30139</v>
      </c>
      <c r="G31" s="10">
        <v>4</v>
      </c>
      <c r="H31" s="10">
        <v>20927</v>
      </c>
      <c r="I31" s="10">
        <v>5</v>
      </c>
      <c r="J31" s="10">
        <v>26461</v>
      </c>
      <c r="K31" s="10">
        <v>4</v>
      </c>
      <c r="L31" s="10">
        <v>26192</v>
      </c>
      <c r="M31" s="10">
        <v>5</v>
      </c>
      <c r="N31" s="10">
        <v>38773</v>
      </c>
      <c r="O31" s="10">
        <v>1</v>
      </c>
      <c r="P31" s="13">
        <v>16015</v>
      </c>
      <c r="Q31" s="10">
        <v>7</v>
      </c>
      <c r="R31" s="13">
        <v>40719</v>
      </c>
      <c r="S31" s="10">
        <v>6</v>
      </c>
      <c r="T31" s="11">
        <v>69345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42</v>
      </c>
      <c r="AB31" s="10">
        <v>333775</v>
      </c>
    </row>
    <row r="32" spans="2:28" ht="13.5" customHeight="1">
      <c r="B32" s="4" t="s">
        <v>42</v>
      </c>
      <c r="C32" s="10">
        <v>3</v>
      </c>
      <c r="D32" s="12">
        <v>2532</v>
      </c>
      <c r="E32" s="10">
        <v>4</v>
      </c>
      <c r="F32" s="10">
        <v>2125</v>
      </c>
      <c r="G32" s="10">
        <v>3</v>
      </c>
      <c r="H32" s="10">
        <v>724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0">
        <v>10</v>
      </c>
      <c r="AB32" s="10">
        <v>5381</v>
      </c>
    </row>
    <row r="33" spans="2:28" ht="13.5" customHeight="1">
      <c r="B33" s="5" t="s">
        <v>43</v>
      </c>
      <c r="C33" s="10">
        <v>3</v>
      </c>
      <c r="D33" s="12">
        <v>2424</v>
      </c>
      <c r="E33" s="10">
        <v>2</v>
      </c>
      <c r="F33" s="10">
        <v>835</v>
      </c>
      <c r="G33" s="10">
        <v>6</v>
      </c>
      <c r="H33" s="10">
        <v>4256</v>
      </c>
      <c r="I33" s="10">
        <v>12</v>
      </c>
      <c r="J33" s="10">
        <v>8521</v>
      </c>
      <c r="K33" s="10">
        <v>12</v>
      </c>
      <c r="L33" s="10">
        <v>10134</v>
      </c>
      <c r="M33" s="10">
        <v>12</v>
      </c>
      <c r="N33" s="10">
        <v>10628</v>
      </c>
      <c r="O33" s="14">
        <v>12</v>
      </c>
      <c r="P33" s="21">
        <v>4804</v>
      </c>
      <c r="Q33" s="19">
        <v>10</v>
      </c>
      <c r="R33" s="20">
        <v>5001</v>
      </c>
      <c r="S33" s="19">
        <v>9</v>
      </c>
      <c r="T33" s="41">
        <v>5131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5">
        <v>78</v>
      </c>
      <c r="AB33" s="10">
        <v>51734</v>
      </c>
    </row>
    <row r="34" spans="2:28" ht="13.5" customHeight="1">
      <c r="B34" s="5" t="s">
        <v>44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62338</v>
      </c>
      <c r="M34" s="10">
        <v>0</v>
      </c>
      <c r="N34" s="10">
        <v>0</v>
      </c>
      <c r="O34" s="14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5">
        <v>1</v>
      </c>
      <c r="AB34" s="10">
        <v>62338</v>
      </c>
    </row>
    <row r="35" spans="2:28" ht="13.5" customHeight="1">
      <c r="B35" s="5" t="s">
        <v>45</v>
      </c>
      <c r="C35" s="10">
        <v>1</v>
      </c>
      <c r="D35" s="12">
        <v>3000</v>
      </c>
      <c r="E35" s="10">
        <v>1</v>
      </c>
      <c r="F35" s="10">
        <v>1000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4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5">
        <v>2</v>
      </c>
      <c r="AB35" s="10">
        <v>4000</v>
      </c>
    </row>
    <row r="36" spans="2:28" ht="13.5" customHeight="1">
      <c r="B36" s="4" t="s">
        <v>46</v>
      </c>
      <c r="C36" s="10">
        <v>2</v>
      </c>
      <c r="D36" s="13">
        <v>82778</v>
      </c>
      <c r="E36" s="10">
        <v>2</v>
      </c>
      <c r="F36" s="10">
        <v>81625</v>
      </c>
      <c r="G36" s="10">
        <v>2</v>
      </c>
      <c r="H36" s="10">
        <v>71459</v>
      </c>
      <c r="I36" s="10">
        <v>1</v>
      </c>
      <c r="J36" s="10">
        <v>4954</v>
      </c>
      <c r="K36" s="10">
        <v>2</v>
      </c>
      <c r="L36" s="10">
        <v>91214</v>
      </c>
      <c r="M36" s="10">
        <v>2</v>
      </c>
      <c r="N36" s="10">
        <v>85342</v>
      </c>
      <c r="O36" s="14">
        <v>2</v>
      </c>
      <c r="P36" s="20">
        <v>74349</v>
      </c>
      <c r="Q36" s="19">
        <v>2</v>
      </c>
      <c r="R36" s="20">
        <v>60706</v>
      </c>
      <c r="S36" s="19">
        <v>4</v>
      </c>
      <c r="T36" s="42">
        <v>181503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5">
        <v>19</v>
      </c>
      <c r="AB36" s="10">
        <v>733930</v>
      </c>
    </row>
    <row r="37" spans="2:28" ht="13.5" customHeight="1">
      <c r="B37" s="6" t="s">
        <v>47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3003</v>
      </c>
      <c r="K37" s="10">
        <v>0</v>
      </c>
      <c r="L37" s="10">
        <v>0</v>
      </c>
      <c r="M37" s="10">
        <v>0</v>
      </c>
      <c r="N37" s="10">
        <v>0</v>
      </c>
      <c r="O37" s="14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5">
        <v>1</v>
      </c>
      <c r="AB37" s="10">
        <v>3003</v>
      </c>
    </row>
    <row r="38" spans="2:28" ht="13.5" customHeight="1">
      <c r="B38" s="3" t="s">
        <v>48</v>
      </c>
      <c r="C38" s="10">
        <v>1</v>
      </c>
      <c r="D38" s="12">
        <v>110</v>
      </c>
      <c r="E38" s="10">
        <v>2</v>
      </c>
      <c r="F38" s="10">
        <v>8975</v>
      </c>
      <c r="G38" s="10">
        <v>1</v>
      </c>
      <c r="H38" s="10">
        <v>160</v>
      </c>
      <c r="I38" s="10">
        <v>0</v>
      </c>
      <c r="J38" s="10">
        <v>0</v>
      </c>
      <c r="K38" s="10">
        <v>1</v>
      </c>
      <c r="L38" s="10">
        <v>1030</v>
      </c>
      <c r="M38" s="10">
        <v>1</v>
      </c>
      <c r="N38" s="10">
        <v>1131</v>
      </c>
      <c r="O38" s="14">
        <v>1</v>
      </c>
      <c r="P38" s="21">
        <v>2421</v>
      </c>
      <c r="Q38" s="19">
        <v>1</v>
      </c>
      <c r="R38" s="20">
        <v>1883</v>
      </c>
      <c r="S38" s="19">
        <v>2</v>
      </c>
      <c r="T38" s="41">
        <v>5194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5">
        <v>10</v>
      </c>
      <c r="AB38" s="10">
        <v>20904</v>
      </c>
    </row>
    <row r="39" spans="2:28" ht="13.5" customHeight="1">
      <c r="B39" s="7" t="s">
        <v>49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27901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52561</v>
      </c>
      <c r="O39" s="14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5">
        <v>2</v>
      </c>
      <c r="AB39" s="10">
        <v>80462</v>
      </c>
    </row>
    <row r="40" spans="2:28" ht="13.5" customHeight="1">
      <c r="B40" s="5" t="s">
        <v>50</v>
      </c>
      <c r="C40" s="10">
        <v>0</v>
      </c>
      <c r="D40" s="10">
        <v>0</v>
      </c>
      <c r="E40" s="10">
        <v>1</v>
      </c>
      <c r="F40" s="10">
        <v>1355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2008</v>
      </c>
      <c r="M40" s="10">
        <v>1</v>
      </c>
      <c r="N40" s="10">
        <v>502</v>
      </c>
      <c r="O40" s="14">
        <v>0</v>
      </c>
      <c r="P40" s="19">
        <v>0</v>
      </c>
      <c r="Q40" s="19">
        <v>1</v>
      </c>
      <c r="R40" s="21">
        <v>502</v>
      </c>
      <c r="S40" s="19">
        <v>1</v>
      </c>
      <c r="T40" s="41">
        <v>2434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5">
        <v>5</v>
      </c>
      <c r="AB40" s="10">
        <v>6801</v>
      </c>
    </row>
    <row r="41" spans="2:28" ht="13.5" customHeight="1">
      <c r="B41" s="4" t="s">
        <v>51</v>
      </c>
      <c r="C41" s="10">
        <v>1</v>
      </c>
      <c r="D41" s="10">
        <v>4799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5002</v>
      </c>
      <c r="M41" s="10">
        <v>0</v>
      </c>
      <c r="N41" s="10">
        <v>0</v>
      </c>
      <c r="O41" s="14">
        <v>0</v>
      </c>
      <c r="P41" s="19">
        <v>0</v>
      </c>
      <c r="Q41" s="19">
        <v>1</v>
      </c>
      <c r="R41" s="20">
        <v>4988</v>
      </c>
      <c r="S41" s="19">
        <v>1</v>
      </c>
      <c r="T41" s="21">
        <v>5022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5">
        <v>4</v>
      </c>
      <c r="AB41" s="10">
        <v>19811</v>
      </c>
    </row>
    <row r="42" spans="2:28" ht="13.5" customHeight="1">
      <c r="B42" s="5" t="s">
        <v>52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1004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4">
        <v>1</v>
      </c>
      <c r="P42" s="21">
        <v>904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5">
        <v>2</v>
      </c>
      <c r="AB42" s="10">
        <v>1908</v>
      </c>
    </row>
    <row r="43" spans="2:28" ht="13.5" customHeight="1">
      <c r="B43" s="4" t="s">
        <v>53</v>
      </c>
      <c r="C43" s="10">
        <v>0</v>
      </c>
      <c r="D43" s="10">
        <v>0</v>
      </c>
      <c r="E43" s="10">
        <v>2</v>
      </c>
      <c r="F43" s="12">
        <v>1638</v>
      </c>
      <c r="G43" s="10">
        <v>1</v>
      </c>
      <c r="H43" s="10">
        <v>2283</v>
      </c>
      <c r="I43" s="10">
        <v>2</v>
      </c>
      <c r="J43" s="12">
        <v>6018</v>
      </c>
      <c r="K43" s="10">
        <v>1</v>
      </c>
      <c r="L43" s="10">
        <v>900</v>
      </c>
      <c r="M43" s="10">
        <v>2</v>
      </c>
      <c r="N43" s="10">
        <v>6642</v>
      </c>
      <c r="O43" s="14">
        <v>1</v>
      </c>
      <c r="P43" s="21">
        <v>736</v>
      </c>
      <c r="Q43" s="19">
        <v>1</v>
      </c>
      <c r="R43" s="21">
        <v>583</v>
      </c>
      <c r="S43" s="19">
        <v>1</v>
      </c>
      <c r="T43" s="21">
        <v>700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5">
        <v>11</v>
      </c>
      <c r="AB43" s="10">
        <v>19500</v>
      </c>
    </row>
    <row r="44" spans="2:28" ht="13.5" customHeight="1">
      <c r="B44" s="5" t="s">
        <v>54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>
        <v>1</v>
      </c>
      <c r="P44" s="21">
        <v>8800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5">
        <v>1</v>
      </c>
      <c r="AB44" s="10">
        <v>8800</v>
      </c>
    </row>
    <row r="45" spans="2:28" ht="13.5" customHeight="1">
      <c r="B45" s="8" t="s">
        <v>55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8808</v>
      </c>
      <c r="O45" s="17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8">
        <v>1</v>
      </c>
      <c r="AB45" s="16">
        <v>8808</v>
      </c>
    </row>
    <row r="46" spans="2:28" ht="13.5" customHeight="1">
      <c r="B46" s="9" t="s">
        <v>56</v>
      </c>
      <c r="C46" s="19">
        <v>0</v>
      </c>
      <c r="D46" s="19">
        <v>0</v>
      </c>
      <c r="E46" s="19">
        <v>1</v>
      </c>
      <c r="F46" s="20">
        <v>54645</v>
      </c>
      <c r="G46" s="19">
        <v>1</v>
      </c>
      <c r="H46" s="19">
        <v>56553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9">
        <v>0</v>
      </c>
      <c r="P46" s="19">
        <v>0</v>
      </c>
      <c r="Q46" s="19">
        <v>1</v>
      </c>
      <c r="R46" s="20">
        <v>59335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40">
        <v>3</v>
      </c>
      <c r="AB46" s="19">
        <v>170533</v>
      </c>
    </row>
    <row r="47" spans="2:28" ht="13.5" customHeight="1">
      <c r="B47" s="9" t="s">
        <v>57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20">
        <v>36800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1</v>
      </c>
      <c r="AB47" s="19">
        <v>36800</v>
      </c>
    </row>
    <row r="48" spans="2:28" ht="13.5" customHeight="1">
      <c r="B48" s="34" t="s">
        <v>58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6">
        <v>1522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1</v>
      </c>
      <c r="AB48" s="35">
        <v>1522</v>
      </c>
    </row>
    <row r="49" spans="2:28" ht="15.75">
      <c r="B49" s="37" t="s">
        <v>17</v>
      </c>
      <c r="C49" s="38">
        <f>SUM(C8:C48)</f>
        <v>115</v>
      </c>
      <c r="D49" s="38">
        <f t="shared" ref="D49:AB49" si="0">SUM(D8:D48)</f>
        <v>780030</v>
      </c>
      <c r="E49" s="38">
        <f t="shared" si="0"/>
        <v>108</v>
      </c>
      <c r="F49" s="38">
        <f t="shared" si="0"/>
        <v>706772</v>
      </c>
      <c r="G49" s="38">
        <f t="shared" si="0"/>
        <v>107</v>
      </c>
      <c r="H49" s="38">
        <f t="shared" si="0"/>
        <v>745601</v>
      </c>
      <c r="I49" s="38">
        <f t="shared" si="0"/>
        <v>111</v>
      </c>
      <c r="J49" s="38">
        <f t="shared" si="0"/>
        <v>628464</v>
      </c>
      <c r="K49" s="38">
        <f t="shared" si="0"/>
        <v>106</v>
      </c>
      <c r="L49" s="38">
        <f t="shared" si="0"/>
        <v>784040</v>
      </c>
      <c r="M49" s="38">
        <f t="shared" si="0"/>
        <v>116</v>
      </c>
      <c r="N49" s="38">
        <f t="shared" si="0"/>
        <v>923852</v>
      </c>
      <c r="O49" s="38">
        <f t="shared" si="0"/>
        <v>114</v>
      </c>
      <c r="P49" s="38">
        <f t="shared" si="0"/>
        <v>1183271</v>
      </c>
      <c r="Q49" s="38">
        <f t="shared" si="0"/>
        <v>127</v>
      </c>
      <c r="R49" s="38">
        <f t="shared" si="0"/>
        <v>1281760</v>
      </c>
      <c r="S49" s="38">
        <f t="shared" si="0"/>
        <v>120</v>
      </c>
      <c r="T49" s="38">
        <f t="shared" si="0"/>
        <v>1089346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8">
        <f t="shared" si="0"/>
        <v>0</v>
      </c>
      <c r="AA49" s="38">
        <f t="shared" si="0"/>
        <v>1024</v>
      </c>
      <c r="AB49" s="38">
        <f t="shared" si="0"/>
        <v>8123136</v>
      </c>
    </row>
    <row r="56" spans="2:28" ht="15.75">
      <c r="B56" s="58" t="s">
        <v>59</v>
      </c>
      <c r="C56" s="58" t="s">
        <v>73</v>
      </c>
    </row>
    <row r="57" spans="2:28" ht="14.25">
      <c r="B57" s="61" t="s">
        <v>61</v>
      </c>
      <c r="C57" s="62">
        <v>115</v>
      </c>
    </row>
    <row r="58" spans="2:28" ht="14.25">
      <c r="B58" s="61" t="s">
        <v>62</v>
      </c>
      <c r="C58" s="62">
        <v>108</v>
      </c>
    </row>
    <row r="59" spans="2:28" ht="14.25">
      <c r="B59" s="61" t="s">
        <v>63</v>
      </c>
      <c r="C59" s="62">
        <v>107</v>
      </c>
    </row>
    <row r="60" spans="2:28" ht="14.25">
      <c r="B60" s="61" t="s">
        <v>64</v>
      </c>
      <c r="C60" s="62">
        <v>111</v>
      </c>
    </row>
    <row r="61" spans="2:28" ht="14.25">
      <c r="B61" s="61" t="s">
        <v>65</v>
      </c>
      <c r="C61" s="62">
        <v>106</v>
      </c>
    </row>
    <row r="62" spans="2:28" ht="14.25">
      <c r="B62" s="61" t="s">
        <v>66</v>
      </c>
      <c r="C62" s="62">
        <v>116</v>
      </c>
    </row>
    <row r="63" spans="2:28" ht="14.25">
      <c r="B63" s="61" t="s">
        <v>67</v>
      </c>
      <c r="C63" s="62">
        <v>114</v>
      </c>
    </row>
    <row r="64" spans="2:28" ht="14.25">
      <c r="B64" s="61" t="s">
        <v>68</v>
      </c>
      <c r="C64" s="62">
        <v>127</v>
      </c>
    </row>
    <row r="65" spans="2:3" ht="14.25">
      <c r="B65" s="61" t="s">
        <v>69</v>
      </c>
      <c r="C65" s="62">
        <v>120</v>
      </c>
    </row>
    <row r="66" spans="2:3" ht="14.25">
      <c r="B66" s="61" t="s">
        <v>70</v>
      </c>
      <c r="C66" s="62">
        <v>0</v>
      </c>
    </row>
    <row r="67" spans="2:3" ht="14.25">
      <c r="B67" s="61" t="s">
        <v>71</v>
      </c>
      <c r="C67" s="62">
        <v>0</v>
      </c>
    </row>
    <row r="68" spans="2:3" ht="14.25">
      <c r="B68" s="61" t="s">
        <v>72</v>
      </c>
      <c r="C68" s="62">
        <v>0</v>
      </c>
    </row>
  </sheetData>
  <mergeCells count="14">
    <mergeCell ref="Y6:Z6"/>
    <mergeCell ref="AA6:AB6"/>
    <mergeCell ref="M6:N6"/>
    <mergeCell ref="O6:P6"/>
    <mergeCell ref="Q6:R6"/>
    <mergeCell ref="S6:T6"/>
    <mergeCell ref="U6:V6"/>
    <mergeCell ref="W6:X6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411D-B4EB-4E0C-B4DF-3CD547EBED3A}">
  <dimension ref="B4:AB68"/>
  <sheetViews>
    <sheetView tabSelected="1" topLeftCell="A22" workbookViewId="0">
      <selection activeCell="AA52" sqref="AA52"/>
    </sheetView>
  </sheetViews>
  <sheetFormatPr defaultRowHeight="12.75"/>
  <cols>
    <col min="2" max="2" width="19.83203125" customWidth="1"/>
    <col min="3" max="3" width="12.5" customWidth="1"/>
    <col min="4" max="4" width="8.1640625" bestFit="1" customWidth="1"/>
    <col min="5" max="5" width="5.83203125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10.83203125" customWidth="1"/>
    <col min="11" max="11" width="5.33203125" bestFit="1" customWidth="1"/>
    <col min="12" max="12" width="10.6640625" customWidth="1"/>
    <col min="13" max="13" width="5.33203125" bestFit="1" customWidth="1"/>
    <col min="14" max="14" width="9.83203125" customWidth="1"/>
    <col min="15" max="15" width="5.33203125" bestFit="1" customWidth="1"/>
    <col min="16" max="16" width="12.5" customWidth="1"/>
    <col min="17" max="17" width="7.83203125" customWidth="1"/>
    <col min="18" max="18" width="9.6640625" customWidth="1"/>
    <col min="19" max="19" width="6" bestFit="1" customWidth="1"/>
    <col min="20" max="20" width="11" customWidth="1"/>
    <col min="21" max="21" width="6" bestFit="1" customWidth="1"/>
    <col min="22" max="22" width="9.1640625" customWidth="1"/>
    <col min="23" max="23" width="6.83203125" customWidth="1"/>
    <col min="24" max="24" width="9.83203125" customWidth="1"/>
    <col min="25" max="25" width="5.83203125" customWidth="1"/>
    <col min="26" max="26" width="9.1640625" customWidth="1"/>
    <col min="27" max="27" width="6.33203125" customWidth="1"/>
    <col min="28" max="28" width="11.1640625" customWidth="1"/>
  </cols>
  <sheetData>
    <row r="4" spans="2:28" ht="72" customHeight="1"/>
    <row r="5" spans="2:28" ht="24.75" customHeight="1"/>
    <row r="6" spans="2:28" ht="17.25" customHeight="1">
      <c r="B6" s="30" t="s">
        <v>0</v>
      </c>
      <c r="C6" s="22" t="s">
        <v>1</v>
      </c>
      <c r="D6" s="23"/>
      <c r="E6" s="22" t="s">
        <v>2</v>
      </c>
      <c r="F6" s="23"/>
      <c r="G6" s="32" t="s">
        <v>3</v>
      </c>
      <c r="H6" s="33"/>
      <c r="I6" s="32" t="s">
        <v>4</v>
      </c>
      <c r="J6" s="33"/>
      <c r="K6" s="28" t="s">
        <v>5</v>
      </c>
      <c r="L6" s="29"/>
      <c r="M6" s="28" t="s">
        <v>6</v>
      </c>
      <c r="N6" s="29"/>
      <c r="O6" s="28" t="s">
        <v>7</v>
      </c>
      <c r="P6" s="29"/>
      <c r="Q6" s="22" t="s">
        <v>8</v>
      </c>
      <c r="R6" s="23"/>
      <c r="S6" s="24" t="s">
        <v>9</v>
      </c>
      <c r="T6" s="25"/>
      <c r="U6" s="22" t="s">
        <v>10</v>
      </c>
      <c r="V6" s="23"/>
      <c r="W6" s="24" t="s">
        <v>11</v>
      </c>
      <c r="X6" s="25"/>
      <c r="Y6" s="24" t="s">
        <v>12</v>
      </c>
      <c r="Z6" s="25"/>
      <c r="AA6" s="26" t="s">
        <v>13</v>
      </c>
      <c r="AB6" s="27"/>
    </row>
    <row r="7" spans="2:28" ht="14.45" customHeight="1">
      <c r="B7" s="3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2" t="s">
        <v>15</v>
      </c>
      <c r="Q7" s="1" t="s">
        <v>14</v>
      </c>
      <c r="R7" s="1" t="s">
        <v>15</v>
      </c>
      <c r="S7" s="1" t="s">
        <v>16</v>
      </c>
      <c r="T7" s="1" t="s">
        <v>15</v>
      </c>
      <c r="U7" s="1" t="s">
        <v>16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  <c r="AA7" s="1" t="s">
        <v>14</v>
      </c>
      <c r="AB7" s="1" t="s">
        <v>15</v>
      </c>
    </row>
    <row r="8" spans="2:28" ht="14.85" customHeight="1">
      <c r="B8" s="3" t="s">
        <v>18</v>
      </c>
      <c r="C8" s="10">
        <v>2</v>
      </c>
      <c r="D8" s="10">
        <v>85500</v>
      </c>
      <c r="E8" s="10">
        <v>0</v>
      </c>
      <c r="F8" s="10">
        <v>0</v>
      </c>
      <c r="G8" s="10">
        <v>1</v>
      </c>
      <c r="H8" s="10">
        <v>54999</v>
      </c>
      <c r="I8" s="10">
        <v>4</v>
      </c>
      <c r="J8" s="10">
        <v>175898</v>
      </c>
      <c r="K8" s="10">
        <v>1</v>
      </c>
      <c r="L8" s="10">
        <v>45000</v>
      </c>
      <c r="M8" s="10">
        <v>3</v>
      </c>
      <c r="N8" s="10">
        <v>146725</v>
      </c>
      <c r="O8" s="10">
        <v>0</v>
      </c>
      <c r="P8" s="10">
        <v>0</v>
      </c>
      <c r="Q8" s="10">
        <v>2</v>
      </c>
      <c r="R8" s="10">
        <v>112350</v>
      </c>
      <c r="S8" s="10">
        <v>2</v>
      </c>
      <c r="T8" s="10">
        <v>107257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15</v>
      </c>
      <c r="AB8" s="10">
        <v>727729</v>
      </c>
    </row>
    <row r="9" spans="2:28" ht="13.5" customHeight="1">
      <c r="B9" s="3" t="s">
        <v>19</v>
      </c>
      <c r="C9" s="10">
        <v>0</v>
      </c>
      <c r="D9" s="10">
        <v>0</v>
      </c>
      <c r="E9" s="10">
        <v>2</v>
      </c>
      <c r="F9" s="10">
        <v>122730</v>
      </c>
      <c r="G9" s="10">
        <v>1</v>
      </c>
      <c r="H9" s="10">
        <v>63000</v>
      </c>
      <c r="I9" s="10">
        <v>2</v>
      </c>
      <c r="J9" s="10">
        <v>99244</v>
      </c>
      <c r="K9" s="10">
        <v>0</v>
      </c>
      <c r="L9" s="10">
        <v>0</v>
      </c>
      <c r="M9" s="10">
        <v>0</v>
      </c>
      <c r="N9" s="10">
        <v>0</v>
      </c>
      <c r="O9" s="10">
        <v>1</v>
      </c>
      <c r="P9" s="11">
        <v>58907</v>
      </c>
      <c r="Q9" s="10">
        <v>4</v>
      </c>
      <c r="R9" s="10">
        <v>233695</v>
      </c>
      <c r="S9" s="10">
        <v>2</v>
      </c>
      <c r="T9" s="10">
        <v>115960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12</v>
      </c>
      <c r="AB9" s="10">
        <v>693536</v>
      </c>
    </row>
    <row r="10" spans="2:28" ht="13.5" customHeight="1">
      <c r="B10" s="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3837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1</v>
      </c>
      <c r="AB10" s="10">
        <v>3837</v>
      </c>
    </row>
    <row r="11" spans="2:28" ht="13.5" customHeight="1">
      <c r="B11" s="3" t="s">
        <v>21</v>
      </c>
      <c r="C11" s="10">
        <v>30</v>
      </c>
      <c r="D11" s="10">
        <v>0</v>
      </c>
      <c r="E11" s="10">
        <v>30</v>
      </c>
      <c r="F11" s="10">
        <v>0</v>
      </c>
      <c r="G11" s="10">
        <v>24</v>
      </c>
      <c r="H11" s="10">
        <v>0</v>
      </c>
      <c r="I11" s="10">
        <v>27</v>
      </c>
      <c r="J11" s="10">
        <v>0</v>
      </c>
      <c r="K11" s="10">
        <v>26</v>
      </c>
      <c r="L11" s="10">
        <v>0</v>
      </c>
      <c r="M11" s="10">
        <v>22</v>
      </c>
      <c r="N11" s="10">
        <v>0</v>
      </c>
      <c r="O11" s="10">
        <v>28</v>
      </c>
      <c r="P11" s="10">
        <v>57</v>
      </c>
      <c r="Q11" s="10">
        <v>30</v>
      </c>
      <c r="R11" s="10">
        <v>0</v>
      </c>
      <c r="S11" s="10">
        <v>28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245</v>
      </c>
      <c r="AB11" s="10">
        <v>57</v>
      </c>
    </row>
    <row r="12" spans="2:28" ht="13.5" customHeight="1">
      <c r="B12" s="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629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448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2</v>
      </c>
      <c r="AB12" s="10">
        <v>1077</v>
      </c>
    </row>
    <row r="13" spans="2:28" ht="13.5" customHeight="1">
      <c r="B13" s="3" t="s">
        <v>23</v>
      </c>
      <c r="C13" s="10">
        <v>2</v>
      </c>
      <c r="D13" s="10">
        <v>39069</v>
      </c>
      <c r="E13" s="10">
        <v>1</v>
      </c>
      <c r="F13" s="10">
        <v>36770</v>
      </c>
      <c r="G13" s="10">
        <v>3</v>
      </c>
      <c r="H13" s="10">
        <v>81421</v>
      </c>
      <c r="I13" s="10">
        <v>0</v>
      </c>
      <c r="J13" s="10">
        <v>0</v>
      </c>
      <c r="K13" s="10">
        <v>3</v>
      </c>
      <c r="L13" s="10">
        <v>127366</v>
      </c>
      <c r="M13" s="10">
        <v>1</v>
      </c>
      <c r="N13" s="10">
        <v>23000</v>
      </c>
      <c r="O13" s="10">
        <v>2</v>
      </c>
      <c r="P13" s="11">
        <v>76192</v>
      </c>
      <c r="Q13" s="10">
        <v>2</v>
      </c>
      <c r="R13" s="10">
        <v>139100</v>
      </c>
      <c r="S13" s="10">
        <v>3</v>
      </c>
      <c r="T13" s="10">
        <v>107501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17</v>
      </c>
      <c r="AB13" s="10">
        <v>630419</v>
      </c>
    </row>
    <row r="14" spans="2:28" ht="13.5" customHeight="1">
      <c r="B14" s="3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60236</v>
      </c>
      <c r="M14" s="10">
        <v>1</v>
      </c>
      <c r="N14" s="10">
        <v>29952</v>
      </c>
      <c r="O14" s="10">
        <v>6</v>
      </c>
      <c r="P14" s="11">
        <v>264862</v>
      </c>
      <c r="Q14" s="10">
        <v>2</v>
      </c>
      <c r="R14" s="10">
        <v>123236</v>
      </c>
      <c r="S14" s="10">
        <v>2</v>
      </c>
      <c r="T14" s="10">
        <v>121858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12</v>
      </c>
      <c r="AB14" s="10">
        <v>600144</v>
      </c>
    </row>
    <row r="15" spans="2:28" ht="13.5" customHeight="1">
      <c r="B15" s="3" t="s">
        <v>25</v>
      </c>
      <c r="C15" s="10">
        <v>3</v>
      </c>
      <c r="D15" s="10">
        <v>106820</v>
      </c>
      <c r="E15" s="10">
        <v>3</v>
      </c>
      <c r="F15" s="10">
        <v>93167</v>
      </c>
      <c r="G15" s="10">
        <v>2</v>
      </c>
      <c r="H15" s="10">
        <v>61509</v>
      </c>
      <c r="I15" s="10">
        <v>0</v>
      </c>
      <c r="J15" s="10">
        <v>0</v>
      </c>
      <c r="K15" s="10">
        <v>1</v>
      </c>
      <c r="L15" s="10">
        <v>36925</v>
      </c>
      <c r="M15" s="10">
        <v>3</v>
      </c>
      <c r="N15" s="10">
        <v>93127</v>
      </c>
      <c r="O15" s="10">
        <v>2</v>
      </c>
      <c r="P15" s="11">
        <v>72896</v>
      </c>
      <c r="Q15" s="10">
        <v>3</v>
      </c>
      <c r="R15" s="10">
        <v>105317</v>
      </c>
      <c r="S15" s="10">
        <v>2</v>
      </c>
      <c r="T15" s="10">
        <v>59936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19</v>
      </c>
      <c r="AB15" s="10">
        <v>629697</v>
      </c>
    </row>
    <row r="16" spans="2:28" ht="13.5" customHeight="1">
      <c r="B16" s="3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11">
        <v>21279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0">
        <v>21279</v>
      </c>
    </row>
    <row r="17" spans="2:28" ht="13.5" customHeight="1">
      <c r="B17" s="3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26588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26588</v>
      </c>
    </row>
    <row r="18" spans="2:28" ht="13.5" customHeight="1">
      <c r="B18" s="3" t="s">
        <v>28</v>
      </c>
      <c r="C18" s="10">
        <v>20</v>
      </c>
      <c r="D18" s="10">
        <v>20351</v>
      </c>
      <c r="E18" s="10">
        <v>17</v>
      </c>
      <c r="F18" s="10">
        <v>16627</v>
      </c>
      <c r="G18" s="10">
        <v>23</v>
      </c>
      <c r="H18" s="10">
        <v>20811</v>
      </c>
      <c r="I18" s="10">
        <v>20</v>
      </c>
      <c r="J18" s="10">
        <v>18202</v>
      </c>
      <c r="K18" s="10">
        <v>20</v>
      </c>
      <c r="L18" s="10">
        <v>16570</v>
      </c>
      <c r="M18" s="10">
        <v>18</v>
      </c>
      <c r="N18" s="10">
        <v>12499</v>
      </c>
      <c r="O18" s="10">
        <v>18</v>
      </c>
      <c r="P18" s="11">
        <v>15100</v>
      </c>
      <c r="Q18" s="10">
        <v>19</v>
      </c>
      <c r="R18" s="10">
        <v>16161</v>
      </c>
      <c r="S18" s="10">
        <v>18</v>
      </c>
      <c r="T18" s="10">
        <v>15282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173</v>
      </c>
      <c r="AB18" s="10">
        <v>151603</v>
      </c>
    </row>
    <row r="19" spans="2:28" ht="13.5" customHeight="1">
      <c r="B19" s="3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30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51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10">
        <v>81</v>
      </c>
    </row>
    <row r="20" spans="2:28" ht="13.5" customHeight="1">
      <c r="B20" s="3" t="s">
        <v>30</v>
      </c>
      <c r="C20" s="10">
        <v>24</v>
      </c>
      <c r="D20" s="10">
        <v>0</v>
      </c>
      <c r="E20" s="10">
        <v>22</v>
      </c>
      <c r="F20" s="10">
        <v>0</v>
      </c>
      <c r="G20" s="10">
        <v>18</v>
      </c>
      <c r="H20" s="10">
        <v>0</v>
      </c>
      <c r="I20" s="10">
        <v>17</v>
      </c>
      <c r="J20" s="10">
        <v>0</v>
      </c>
      <c r="K20" s="10">
        <v>21</v>
      </c>
      <c r="L20" s="10">
        <v>0</v>
      </c>
      <c r="M20" s="10">
        <v>27</v>
      </c>
      <c r="N20" s="10">
        <v>0</v>
      </c>
      <c r="O20" s="10">
        <v>19</v>
      </c>
      <c r="P20" s="10">
        <v>0</v>
      </c>
      <c r="Q20" s="10">
        <v>25</v>
      </c>
      <c r="R20" s="10">
        <v>0</v>
      </c>
      <c r="S20" s="10">
        <v>25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198</v>
      </c>
      <c r="AB20" s="10">
        <v>0</v>
      </c>
    </row>
    <row r="21" spans="2:28" ht="13.5" customHeight="1">
      <c r="B21" s="3" t="s">
        <v>31</v>
      </c>
      <c r="C21" s="10">
        <v>6</v>
      </c>
      <c r="D21" s="10">
        <v>73050</v>
      </c>
      <c r="E21" s="10">
        <v>6</v>
      </c>
      <c r="F21" s="10">
        <v>68603</v>
      </c>
      <c r="G21" s="10">
        <v>6</v>
      </c>
      <c r="H21" s="10">
        <v>123185</v>
      </c>
      <c r="I21" s="10">
        <v>4</v>
      </c>
      <c r="J21" s="10">
        <v>91193</v>
      </c>
      <c r="K21" s="10">
        <v>4</v>
      </c>
      <c r="L21" s="10">
        <v>162526</v>
      </c>
      <c r="M21" s="10">
        <v>5</v>
      </c>
      <c r="N21" s="10">
        <v>153989</v>
      </c>
      <c r="O21" s="10">
        <v>5</v>
      </c>
      <c r="P21" s="11">
        <v>157608</v>
      </c>
      <c r="Q21" s="10">
        <v>6</v>
      </c>
      <c r="R21" s="10">
        <v>149018</v>
      </c>
      <c r="S21" s="10">
        <v>6</v>
      </c>
      <c r="T21" s="10">
        <v>96886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48</v>
      </c>
      <c r="AB21" s="10">
        <v>1076058</v>
      </c>
    </row>
    <row r="22" spans="2:28" ht="13.5" customHeight="1">
      <c r="B22" s="3" t="s">
        <v>32</v>
      </c>
      <c r="C22" s="10">
        <v>1</v>
      </c>
      <c r="D22" s="10">
        <v>1035</v>
      </c>
      <c r="E22" s="10">
        <v>0</v>
      </c>
      <c r="F22" s="10">
        <v>0</v>
      </c>
      <c r="G22" s="10">
        <v>1</v>
      </c>
      <c r="H22" s="10">
        <v>2592</v>
      </c>
      <c r="I22" s="10">
        <v>2</v>
      </c>
      <c r="J22" s="10">
        <v>2445</v>
      </c>
      <c r="K22" s="10">
        <v>1</v>
      </c>
      <c r="L22" s="10">
        <v>2999</v>
      </c>
      <c r="M22" s="10">
        <v>3</v>
      </c>
      <c r="N22" s="10">
        <v>9686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8</v>
      </c>
      <c r="AB22" s="10">
        <v>18757</v>
      </c>
    </row>
    <row r="23" spans="2:28" ht="13.5" customHeight="1">
      <c r="B23" s="3" t="s">
        <v>33</v>
      </c>
      <c r="C23" s="10">
        <v>0</v>
      </c>
      <c r="D23" s="10">
        <v>0</v>
      </c>
      <c r="E23" s="10">
        <v>3</v>
      </c>
      <c r="F23" s="10">
        <v>3928</v>
      </c>
      <c r="G23" s="10">
        <v>2</v>
      </c>
      <c r="H23" s="10">
        <v>12115</v>
      </c>
      <c r="I23" s="10">
        <v>1</v>
      </c>
      <c r="J23" s="10">
        <v>4500</v>
      </c>
      <c r="K23" s="10">
        <v>2</v>
      </c>
      <c r="L23" s="10">
        <v>51</v>
      </c>
      <c r="M23" s="10">
        <v>1</v>
      </c>
      <c r="N23" s="10">
        <v>128</v>
      </c>
      <c r="O23" s="10">
        <v>3</v>
      </c>
      <c r="P23" s="12">
        <v>847</v>
      </c>
      <c r="Q23" s="10">
        <v>3</v>
      </c>
      <c r="R23" s="10">
        <v>13050</v>
      </c>
      <c r="S23" s="10">
        <v>2</v>
      </c>
      <c r="T23" s="10">
        <v>992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17</v>
      </c>
      <c r="AB23" s="10">
        <v>35611</v>
      </c>
    </row>
    <row r="24" spans="2:28" ht="13.5" customHeight="1">
      <c r="B24" s="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1200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1200</v>
      </c>
    </row>
    <row r="25" spans="2:28" ht="13.5" customHeight="1">
      <c r="B25" s="3" t="s">
        <v>35</v>
      </c>
      <c r="C25" s="10">
        <v>2</v>
      </c>
      <c r="D25" s="10">
        <v>266153</v>
      </c>
      <c r="E25" s="10">
        <v>1</v>
      </c>
      <c r="F25" s="10">
        <v>133634</v>
      </c>
      <c r="G25" s="10">
        <v>1</v>
      </c>
      <c r="H25" s="10">
        <v>133750</v>
      </c>
      <c r="I25" s="10">
        <v>1</v>
      </c>
      <c r="J25" s="10">
        <v>133275</v>
      </c>
      <c r="K25" s="10">
        <v>1</v>
      </c>
      <c r="L25" s="10">
        <v>132566</v>
      </c>
      <c r="M25" s="10">
        <v>1</v>
      </c>
      <c r="N25" s="10">
        <v>138347</v>
      </c>
      <c r="O25" s="10">
        <v>3</v>
      </c>
      <c r="P25" s="11">
        <v>269620</v>
      </c>
      <c r="Q25" s="10">
        <v>1</v>
      </c>
      <c r="R25" s="10">
        <v>141508</v>
      </c>
      <c r="S25" s="10">
        <v>1</v>
      </c>
      <c r="T25" s="10">
        <v>132185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12</v>
      </c>
      <c r="AB25" s="10">
        <v>1481038</v>
      </c>
    </row>
    <row r="26" spans="2:28" ht="13.5" customHeight="1">
      <c r="B26" s="3" t="s">
        <v>36</v>
      </c>
      <c r="C26" s="10">
        <v>0</v>
      </c>
      <c r="D26" s="10">
        <v>0</v>
      </c>
      <c r="E26" s="10">
        <v>1</v>
      </c>
      <c r="F26" s="10">
        <v>3700</v>
      </c>
      <c r="G26" s="10">
        <v>1</v>
      </c>
      <c r="H26" s="10">
        <v>3115</v>
      </c>
      <c r="I26" s="10">
        <v>3</v>
      </c>
      <c r="J26" s="10">
        <v>6363</v>
      </c>
      <c r="K26" s="10">
        <v>1</v>
      </c>
      <c r="L26" s="10">
        <v>983</v>
      </c>
      <c r="M26" s="10">
        <v>0</v>
      </c>
      <c r="N26" s="10">
        <v>0</v>
      </c>
      <c r="O26" s="10">
        <v>1</v>
      </c>
      <c r="P26" s="12">
        <v>4074</v>
      </c>
      <c r="Q26" s="10">
        <v>1</v>
      </c>
      <c r="R26" s="10">
        <v>3412</v>
      </c>
      <c r="S26" s="10">
        <v>2</v>
      </c>
      <c r="T26" s="10">
        <v>15609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10</v>
      </c>
      <c r="AB26" s="10">
        <v>37256</v>
      </c>
    </row>
    <row r="27" spans="2:28" ht="13.5" customHeight="1">
      <c r="B27" s="3" t="s">
        <v>37</v>
      </c>
      <c r="C27" s="10">
        <v>3</v>
      </c>
      <c r="D27" s="10">
        <v>1708</v>
      </c>
      <c r="E27" s="10">
        <v>1</v>
      </c>
      <c r="F27" s="10">
        <v>0</v>
      </c>
      <c r="G27" s="10">
        <v>0</v>
      </c>
      <c r="H27" s="10">
        <v>0</v>
      </c>
      <c r="I27" s="10">
        <v>3</v>
      </c>
      <c r="J27" s="10">
        <v>1184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7</v>
      </c>
      <c r="AB27" s="10">
        <v>2892</v>
      </c>
    </row>
    <row r="28" spans="2:28" ht="13.5" customHeight="1">
      <c r="B28" s="3" t="s">
        <v>38</v>
      </c>
      <c r="C28" s="10">
        <v>1</v>
      </c>
      <c r="D28" s="10">
        <v>19997</v>
      </c>
      <c r="E28" s="10">
        <v>1</v>
      </c>
      <c r="F28" s="10">
        <v>23373</v>
      </c>
      <c r="G28" s="10">
        <v>0</v>
      </c>
      <c r="H28" s="10">
        <v>0</v>
      </c>
      <c r="I28" s="10">
        <v>1</v>
      </c>
      <c r="J28" s="10">
        <v>23328</v>
      </c>
      <c r="K28" s="10">
        <v>0</v>
      </c>
      <c r="L28" s="10">
        <v>0</v>
      </c>
      <c r="M28" s="10">
        <v>1</v>
      </c>
      <c r="N28" s="10">
        <v>23497</v>
      </c>
      <c r="O28" s="10">
        <v>2</v>
      </c>
      <c r="P28" s="11">
        <v>47000</v>
      </c>
      <c r="Q28" s="10">
        <v>0</v>
      </c>
      <c r="R28" s="10">
        <v>0</v>
      </c>
      <c r="S28" s="10">
        <v>2</v>
      </c>
      <c r="T28" s="10">
        <v>46551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8</v>
      </c>
      <c r="AB28" s="10">
        <v>183746</v>
      </c>
    </row>
    <row r="29" spans="2:28" ht="13.5" customHeight="1">
      <c r="B29" s="3" t="s">
        <v>39</v>
      </c>
      <c r="C29" s="10">
        <v>1</v>
      </c>
      <c r="D29" s="10">
        <v>5500</v>
      </c>
      <c r="E29" s="10">
        <v>1</v>
      </c>
      <c r="F29" s="10">
        <v>21903</v>
      </c>
      <c r="G29" s="10">
        <v>0</v>
      </c>
      <c r="H29" s="10">
        <v>0</v>
      </c>
      <c r="I29" s="10">
        <v>1</v>
      </c>
      <c r="J29" s="10">
        <v>21694</v>
      </c>
      <c r="K29" s="10">
        <v>0</v>
      </c>
      <c r="L29" s="10">
        <v>0</v>
      </c>
      <c r="M29" s="10">
        <v>2</v>
      </c>
      <c r="N29" s="10">
        <v>61927</v>
      </c>
      <c r="O29" s="10">
        <v>2</v>
      </c>
      <c r="P29" s="11">
        <v>49949</v>
      </c>
      <c r="Q29" s="10">
        <v>2</v>
      </c>
      <c r="R29" s="10">
        <v>69548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9</v>
      </c>
      <c r="AB29" s="10">
        <v>230521</v>
      </c>
    </row>
    <row r="30" spans="2:28" ht="13.5" customHeight="1">
      <c r="B30" s="3" t="s">
        <v>40</v>
      </c>
      <c r="C30" s="10">
        <v>3</v>
      </c>
      <c r="D30" s="10">
        <v>0</v>
      </c>
      <c r="E30" s="10">
        <v>0</v>
      </c>
      <c r="F30" s="10">
        <v>0</v>
      </c>
      <c r="G30" s="10">
        <v>3</v>
      </c>
      <c r="H30" s="10">
        <v>0</v>
      </c>
      <c r="I30" s="10">
        <v>1</v>
      </c>
      <c r="J30" s="10">
        <v>0</v>
      </c>
      <c r="K30" s="10">
        <v>1</v>
      </c>
      <c r="L30" s="10">
        <v>0</v>
      </c>
      <c r="M30" s="10">
        <v>2</v>
      </c>
      <c r="N30" s="10">
        <v>0</v>
      </c>
      <c r="O30" s="10">
        <v>0</v>
      </c>
      <c r="P30" s="10">
        <v>0</v>
      </c>
      <c r="Q30" s="10">
        <v>1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12</v>
      </c>
      <c r="AB30" s="10">
        <v>0</v>
      </c>
    </row>
    <row r="31" spans="2:28" ht="13.5" customHeight="1">
      <c r="B31" s="3" t="s">
        <v>41</v>
      </c>
      <c r="C31" s="10">
        <v>6</v>
      </c>
      <c r="D31" s="13">
        <v>65204</v>
      </c>
      <c r="E31" s="10">
        <v>4</v>
      </c>
      <c r="F31" s="10">
        <v>30139</v>
      </c>
      <c r="G31" s="10">
        <v>4</v>
      </c>
      <c r="H31" s="10">
        <v>20927</v>
      </c>
      <c r="I31" s="10">
        <v>5</v>
      </c>
      <c r="J31" s="10">
        <v>26461</v>
      </c>
      <c r="K31" s="10">
        <v>4</v>
      </c>
      <c r="L31" s="10">
        <v>26192</v>
      </c>
      <c r="M31" s="10">
        <v>5</v>
      </c>
      <c r="N31" s="10">
        <v>38773</v>
      </c>
      <c r="O31" s="10">
        <v>1</v>
      </c>
      <c r="P31" s="13">
        <v>16015</v>
      </c>
      <c r="Q31" s="10">
        <v>7</v>
      </c>
      <c r="R31" s="13">
        <v>40719</v>
      </c>
      <c r="S31" s="10">
        <v>6</v>
      </c>
      <c r="T31" s="11">
        <v>69345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42</v>
      </c>
      <c r="AB31" s="10">
        <v>333775</v>
      </c>
    </row>
    <row r="32" spans="2:28" ht="13.5" customHeight="1">
      <c r="B32" s="4" t="s">
        <v>42</v>
      </c>
      <c r="C32" s="10">
        <v>3</v>
      </c>
      <c r="D32" s="12">
        <v>2532</v>
      </c>
      <c r="E32" s="10">
        <v>4</v>
      </c>
      <c r="F32" s="10">
        <v>2125</v>
      </c>
      <c r="G32" s="10">
        <v>3</v>
      </c>
      <c r="H32" s="10">
        <v>724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0">
        <v>10</v>
      </c>
      <c r="AB32" s="10">
        <v>5381</v>
      </c>
    </row>
    <row r="33" spans="2:28" ht="13.5" customHeight="1">
      <c r="B33" s="5" t="s">
        <v>43</v>
      </c>
      <c r="C33" s="10">
        <v>3</v>
      </c>
      <c r="D33" s="12">
        <v>2424</v>
      </c>
      <c r="E33" s="10">
        <v>2</v>
      </c>
      <c r="F33" s="10">
        <v>835</v>
      </c>
      <c r="G33" s="10">
        <v>6</v>
      </c>
      <c r="H33" s="10">
        <v>4256</v>
      </c>
      <c r="I33" s="10">
        <v>12</v>
      </c>
      <c r="J33" s="10">
        <v>8521</v>
      </c>
      <c r="K33" s="10">
        <v>12</v>
      </c>
      <c r="L33" s="10">
        <v>10134</v>
      </c>
      <c r="M33" s="10">
        <v>12</v>
      </c>
      <c r="N33" s="10">
        <v>10628</v>
      </c>
      <c r="O33" s="14">
        <v>12</v>
      </c>
      <c r="P33" s="21">
        <v>4804</v>
      </c>
      <c r="Q33" s="19">
        <v>10</v>
      </c>
      <c r="R33" s="20">
        <v>5001</v>
      </c>
      <c r="S33" s="19">
        <v>9</v>
      </c>
      <c r="T33" s="41">
        <v>5131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5">
        <v>78</v>
      </c>
      <c r="AB33" s="10">
        <v>51734</v>
      </c>
    </row>
    <row r="34" spans="2:28" ht="13.5" customHeight="1">
      <c r="B34" s="5" t="s">
        <v>44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62338</v>
      </c>
      <c r="M34" s="10">
        <v>0</v>
      </c>
      <c r="N34" s="10">
        <v>0</v>
      </c>
      <c r="O34" s="14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5">
        <v>1</v>
      </c>
      <c r="AB34" s="10">
        <v>62338</v>
      </c>
    </row>
    <row r="35" spans="2:28" ht="13.5" customHeight="1">
      <c r="B35" s="5" t="s">
        <v>45</v>
      </c>
      <c r="C35" s="10">
        <v>1</v>
      </c>
      <c r="D35" s="12">
        <v>3000</v>
      </c>
      <c r="E35" s="10">
        <v>1</v>
      </c>
      <c r="F35" s="10">
        <v>1000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4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5">
        <v>2</v>
      </c>
      <c r="AB35" s="10">
        <v>4000</v>
      </c>
    </row>
    <row r="36" spans="2:28" ht="13.5" customHeight="1">
      <c r="B36" s="4" t="s">
        <v>46</v>
      </c>
      <c r="C36" s="10">
        <v>2</v>
      </c>
      <c r="D36" s="13">
        <v>82778</v>
      </c>
      <c r="E36" s="10">
        <v>2</v>
      </c>
      <c r="F36" s="10">
        <v>81625</v>
      </c>
      <c r="G36" s="10">
        <v>2</v>
      </c>
      <c r="H36" s="10">
        <v>71459</v>
      </c>
      <c r="I36" s="10">
        <v>1</v>
      </c>
      <c r="J36" s="10">
        <v>4954</v>
      </c>
      <c r="K36" s="10">
        <v>2</v>
      </c>
      <c r="L36" s="10">
        <v>91214</v>
      </c>
      <c r="M36" s="10">
        <v>2</v>
      </c>
      <c r="N36" s="10">
        <v>85342</v>
      </c>
      <c r="O36" s="14">
        <v>2</v>
      </c>
      <c r="P36" s="20">
        <v>74349</v>
      </c>
      <c r="Q36" s="19">
        <v>2</v>
      </c>
      <c r="R36" s="20">
        <v>60706</v>
      </c>
      <c r="S36" s="19">
        <v>4</v>
      </c>
      <c r="T36" s="42">
        <v>181503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5">
        <v>19</v>
      </c>
      <c r="AB36" s="10">
        <v>733930</v>
      </c>
    </row>
    <row r="37" spans="2:28" ht="13.5" customHeight="1">
      <c r="B37" s="6" t="s">
        <v>47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3003</v>
      </c>
      <c r="K37" s="10">
        <v>0</v>
      </c>
      <c r="L37" s="10">
        <v>0</v>
      </c>
      <c r="M37" s="10">
        <v>0</v>
      </c>
      <c r="N37" s="10">
        <v>0</v>
      </c>
      <c r="O37" s="14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5">
        <v>1</v>
      </c>
      <c r="AB37" s="10">
        <v>3003</v>
      </c>
    </row>
    <row r="38" spans="2:28" ht="13.5" customHeight="1">
      <c r="B38" s="3" t="s">
        <v>48</v>
      </c>
      <c r="C38" s="10">
        <v>1</v>
      </c>
      <c r="D38" s="12">
        <v>110</v>
      </c>
      <c r="E38" s="10">
        <v>2</v>
      </c>
      <c r="F38" s="10">
        <v>8975</v>
      </c>
      <c r="G38" s="10">
        <v>1</v>
      </c>
      <c r="H38" s="10">
        <v>160</v>
      </c>
      <c r="I38" s="10">
        <v>0</v>
      </c>
      <c r="J38" s="10">
        <v>0</v>
      </c>
      <c r="K38" s="10">
        <v>1</v>
      </c>
      <c r="L38" s="10">
        <v>1030</v>
      </c>
      <c r="M38" s="10">
        <v>1</v>
      </c>
      <c r="N38" s="10">
        <v>1131</v>
      </c>
      <c r="O38" s="14">
        <v>1</v>
      </c>
      <c r="P38" s="21">
        <v>2421</v>
      </c>
      <c r="Q38" s="19">
        <v>1</v>
      </c>
      <c r="R38" s="20">
        <v>1883</v>
      </c>
      <c r="S38" s="19">
        <v>2</v>
      </c>
      <c r="T38" s="41">
        <v>5194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5">
        <v>10</v>
      </c>
      <c r="AB38" s="10">
        <v>20904</v>
      </c>
    </row>
    <row r="39" spans="2:28" ht="13.5" customHeight="1">
      <c r="B39" s="7" t="s">
        <v>49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27901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52561</v>
      </c>
      <c r="O39" s="14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5">
        <v>2</v>
      </c>
      <c r="AB39" s="10">
        <v>80462</v>
      </c>
    </row>
    <row r="40" spans="2:28" ht="13.5" customHeight="1">
      <c r="B40" s="5" t="s">
        <v>50</v>
      </c>
      <c r="C40" s="10">
        <v>0</v>
      </c>
      <c r="D40" s="10">
        <v>0</v>
      </c>
      <c r="E40" s="10">
        <v>1</v>
      </c>
      <c r="F40" s="10">
        <v>1355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2008</v>
      </c>
      <c r="M40" s="10">
        <v>1</v>
      </c>
      <c r="N40" s="10">
        <v>502</v>
      </c>
      <c r="O40" s="14">
        <v>0</v>
      </c>
      <c r="P40" s="19">
        <v>0</v>
      </c>
      <c r="Q40" s="19">
        <v>1</v>
      </c>
      <c r="R40" s="21">
        <v>502</v>
      </c>
      <c r="S40" s="19">
        <v>1</v>
      </c>
      <c r="T40" s="41">
        <v>2434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5">
        <v>5</v>
      </c>
      <c r="AB40" s="10">
        <v>6801</v>
      </c>
    </row>
    <row r="41" spans="2:28" ht="13.5" customHeight="1">
      <c r="B41" s="4" t="s">
        <v>51</v>
      </c>
      <c r="C41" s="10">
        <v>1</v>
      </c>
      <c r="D41" s="10">
        <v>4799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5002</v>
      </c>
      <c r="M41" s="10">
        <v>0</v>
      </c>
      <c r="N41" s="10">
        <v>0</v>
      </c>
      <c r="O41" s="14">
        <v>0</v>
      </c>
      <c r="P41" s="19">
        <v>0</v>
      </c>
      <c r="Q41" s="19">
        <v>1</v>
      </c>
      <c r="R41" s="20">
        <v>4988</v>
      </c>
      <c r="S41" s="19">
        <v>1</v>
      </c>
      <c r="T41" s="21">
        <v>5022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5">
        <v>4</v>
      </c>
      <c r="AB41" s="10">
        <v>19811</v>
      </c>
    </row>
    <row r="42" spans="2:28" ht="13.5" customHeight="1">
      <c r="B42" s="5" t="s">
        <v>52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1004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4">
        <v>1</v>
      </c>
      <c r="P42" s="21">
        <v>904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5">
        <v>2</v>
      </c>
      <c r="AB42" s="10">
        <v>1908</v>
      </c>
    </row>
    <row r="43" spans="2:28" ht="13.5" customHeight="1">
      <c r="B43" s="4" t="s">
        <v>53</v>
      </c>
      <c r="C43" s="10">
        <v>0</v>
      </c>
      <c r="D43" s="10">
        <v>0</v>
      </c>
      <c r="E43" s="10">
        <v>2</v>
      </c>
      <c r="F43" s="12">
        <v>1638</v>
      </c>
      <c r="G43" s="10">
        <v>1</v>
      </c>
      <c r="H43" s="10">
        <v>2283</v>
      </c>
      <c r="I43" s="10">
        <v>2</v>
      </c>
      <c r="J43" s="12">
        <v>6018</v>
      </c>
      <c r="K43" s="10">
        <v>1</v>
      </c>
      <c r="L43" s="10">
        <v>900</v>
      </c>
      <c r="M43" s="10">
        <v>2</v>
      </c>
      <c r="N43" s="10">
        <v>6642</v>
      </c>
      <c r="O43" s="14">
        <v>1</v>
      </c>
      <c r="P43" s="21">
        <v>736</v>
      </c>
      <c r="Q43" s="19">
        <v>1</v>
      </c>
      <c r="R43" s="21">
        <v>583</v>
      </c>
      <c r="S43" s="19">
        <v>1</v>
      </c>
      <c r="T43" s="21">
        <v>700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5">
        <v>11</v>
      </c>
      <c r="AB43" s="10">
        <v>19500</v>
      </c>
    </row>
    <row r="44" spans="2:28" ht="13.5" customHeight="1">
      <c r="B44" s="5" t="s">
        <v>54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>
        <v>1</v>
      </c>
      <c r="P44" s="21">
        <v>8800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5">
        <v>1</v>
      </c>
      <c r="AB44" s="10">
        <v>8800</v>
      </c>
    </row>
    <row r="45" spans="2:28" ht="13.5" customHeight="1">
      <c r="B45" s="8" t="s">
        <v>55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8808</v>
      </c>
      <c r="O45" s="17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8">
        <v>1</v>
      </c>
      <c r="AB45" s="16">
        <v>8808</v>
      </c>
    </row>
    <row r="46" spans="2:28" ht="13.5" customHeight="1">
      <c r="B46" s="9" t="s">
        <v>56</v>
      </c>
      <c r="C46" s="19">
        <v>0</v>
      </c>
      <c r="D46" s="19">
        <v>0</v>
      </c>
      <c r="E46" s="19">
        <v>1</v>
      </c>
      <c r="F46" s="20">
        <v>54645</v>
      </c>
      <c r="G46" s="19">
        <v>1</v>
      </c>
      <c r="H46" s="19">
        <v>56553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9">
        <v>0</v>
      </c>
      <c r="P46" s="19">
        <v>0</v>
      </c>
      <c r="Q46" s="19">
        <v>1</v>
      </c>
      <c r="R46" s="20">
        <v>59335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40">
        <v>3</v>
      </c>
      <c r="AB46" s="19">
        <v>170533</v>
      </c>
    </row>
    <row r="47" spans="2:28" ht="13.5" customHeight="1">
      <c r="B47" s="9" t="s">
        <v>57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20">
        <v>36800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1</v>
      </c>
      <c r="AB47" s="19">
        <v>36800</v>
      </c>
    </row>
    <row r="48" spans="2:28" ht="13.5" customHeight="1">
      <c r="B48" s="34" t="s">
        <v>58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6">
        <v>1522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1</v>
      </c>
      <c r="AB48" s="35">
        <v>1522</v>
      </c>
    </row>
    <row r="49" spans="2:28" ht="15.75">
      <c r="B49" s="37" t="s">
        <v>17</v>
      </c>
      <c r="C49" s="38">
        <f>SUM(C8:C48)</f>
        <v>115</v>
      </c>
      <c r="D49" s="38">
        <f t="shared" ref="D49:AB49" si="0">SUM(D8:D48)</f>
        <v>780030</v>
      </c>
      <c r="E49" s="38">
        <f t="shared" si="0"/>
        <v>108</v>
      </c>
      <c r="F49" s="38">
        <f t="shared" si="0"/>
        <v>706772</v>
      </c>
      <c r="G49" s="38">
        <f t="shared" si="0"/>
        <v>107</v>
      </c>
      <c r="H49" s="38">
        <f t="shared" si="0"/>
        <v>745601</v>
      </c>
      <c r="I49" s="38">
        <f t="shared" si="0"/>
        <v>111</v>
      </c>
      <c r="J49" s="38">
        <f t="shared" si="0"/>
        <v>628464</v>
      </c>
      <c r="K49" s="38">
        <f t="shared" si="0"/>
        <v>106</v>
      </c>
      <c r="L49" s="38">
        <f t="shared" si="0"/>
        <v>784040</v>
      </c>
      <c r="M49" s="38">
        <f t="shared" si="0"/>
        <v>116</v>
      </c>
      <c r="N49" s="38">
        <f t="shared" si="0"/>
        <v>923852</v>
      </c>
      <c r="O49" s="38">
        <f t="shared" si="0"/>
        <v>114</v>
      </c>
      <c r="P49" s="38">
        <f t="shared" si="0"/>
        <v>1183271</v>
      </c>
      <c r="Q49" s="38">
        <f t="shared" si="0"/>
        <v>127</v>
      </c>
      <c r="R49" s="38">
        <f t="shared" si="0"/>
        <v>1281760</v>
      </c>
      <c r="S49" s="38">
        <f t="shared" si="0"/>
        <v>120</v>
      </c>
      <c r="T49" s="38">
        <f t="shared" si="0"/>
        <v>1089346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8">
        <f t="shared" si="0"/>
        <v>0</v>
      </c>
      <c r="AA49" s="38">
        <f t="shared" si="0"/>
        <v>1024</v>
      </c>
      <c r="AB49" s="38">
        <f t="shared" si="0"/>
        <v>8123136</v>
      </c>
    </row>
    <row r="56" spans="2:28" ht="15.75">
      <c r="B56" s="58" t="s">
        <v>59</v>
      </c>
      <c r="C56" s="58" t="s">
        <v>60</v>
      </c>
    </row>
    <row r="57" spans="2:28" ht="14.25">
      <c r="B57" s="59" t="s">
        <v>61</v>
      </c>
      <c r="C57" s="60">
        <v>780030</v>
      </c>
    </row>
    <row r="58" spans="2:28" ht="14.25">
      <c r="B58" s="59" t="s">
        <v>62</v>
      </c>
      <c r="C58" s="60">
        <v>706772</v>
      </c>
    </row>
    <row r="59" spans="2:28" ht="14.25">
      <c r="B59" s="59" t="s">
        <v>63</v>
      </c>
      <c r="C59" s="60">
        <v>745601</v>
      </c>
    </row>
    <row r="60" spans="2:28" ht="14.25">
      <c r="B60" s="59" t="s">
        <v>64</v>
      </c>
      <c r="C60" s="60">
        <v>628464</v>
      </c>
    </row>
    <row r="61" spans="2:28" ht="14.25">
      <c r="B61" s="59" t="s">
        <v>65</v>
      </c>
      <c r="C61" s="60">
        <v>784040</v>
      </c>
    </row>
    <row r="62" spans="2:28" ht="14.25">
      <c r="B62" s="59" t="s">
        <v>66</v>
      </c>
      <c r="C62" s="60">
        <v>923852</v>
      </c>
    </row>
    <row r="63" spans="2:28" ht="14.25">
      <c r="B63" s="59" t="s">
        <v>67</v>
      </c>
      <c r="C63" s="60">
        <v>1183271</v>
      </c>
    </row>
    <row r="64" spans="2:28" ht="14.25">
      <c r="B64" s="59" t="s">
        <v>68</v>
      </c>
      <c r="C64" s="60">
        <v>1281760</v>
      </c>
    </row>
    <row r="65" spans="2:3" ht="14.25">
      <c r="B65" s="59" t="s">
        <v>69</v>
      </c>
      <c r="C65" s="60">
        <v>1089346</v>
      </c>
    </row>
    <row r="66" spans="2:3" ht="14.25">
      <c r="B66" s="59" t="s">
        <v>70</v>
      </c>
      <c r="C66" s="60">
        <v>0</v>
      </c>
    </row>
    <row r="67" spans="2:3" ht="14.25">
      <c r="B67" s="59" t="s">
        <v>71</v>
      </c>
      <c r="C67" s="60">
        <v>0</v>
      </c>
    </row>
    <row r="68" spans="2:3" ht="14.25">
      <c r="B68" s="59" t="s">
        <v>72</v>
      </c>
      <c r="C68" s="60">
        <v>0</v>
      </c>
    </row>
  </sheetData>
  <mergeCells count="14">
    <mergeCell ref="Y6:Z6"/>
    <mergeCell ref="AA6:AB6"/>
    <mergeCell ref="M6:N6"/>
    <mergeCell ref="O6:P6"/>
    <mergeCell ref="Q6:R6"/>
    <mergeCell ref="S6:T6"/>
    <mergeCell ref="U6:V6"/>
    <mergeCell ref="W6:X6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Tons- TYPE</vt:lpstr>
      <vt:lpstr>Total Vsls - TYPE</vt:lpstr>
      <vt:lpstr>Vsls-Month</vt:lpstr>
      <vt:lpstr>Tons-Month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2020-10-20T08:31:59Z</dcterms:created>
  <dcterms:modified xsi:type="dcterms:W3CDTF">2020-10-21T11:11:16Z</dcterms:modified>
</cp:coreProperties>
</file>