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2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3.xml" ContentType="application/vnd.openxmlformats-officedocument.themeOverride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4.xml" ContentType="application/vnd.openxmlformats-officedocument.themeOverride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5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6.xml" ContentType="application/vnd.openxmlformats-officedocument.themeOverride+xml"/>
  <Override PartName="/xl/drawings/drawing14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7.xml" ContentType="application/vnd.openxmlformats-officedocument.themeOverride+xml"/>
  <Override PartName="/xl/drawings/drawing15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8.xml" ContentType="application/vnd.openxmlformats-officedocument.themeOverrid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Z:\Year 2021\2021 ACT monthly up to November\December ACT\"/>
    </mc:Choice>
  </mc:AlternateContent>
  <xr:revisionPtr revIDLastSave="0" documentId="13_ncr:1_{83F78B0B-9B90-4D2E-8AEF-F29DACBCF8D2}" xr6:coauthVersionLast="47" xr6:coauthVersionMax="47" xr10:uidLastSave="{00000000-0000-0000-0000-000000000000}"/>
  <bookViews>
    <workbookView xWindow="9915" yWindow="420" windowWidth="20190" windowHeight="14310" xr2:uid="{00000000-000D-0000-FFFF-FFFF00000000}"/>
  </bookViews>
  <sheets>
    <sheet name="Imports comparison" sheetId="1" r:id="rId1"/>
    <sheet name="Exports comparison" sheetId="2" r:id="rId2"/>
    <sheet name="2021 ACT Import" sheetId="3" r:id="rId3"/>
    <sheet name="2021 ACT Export" sheetId="4" r:id="rId4"/>
    <sheet name="Monthly" sheetId="5" r:id="rId5"/>
    <sheet name="Intransit TEUS" sheetId="6" r:id="rId6"/>
    <sheet name="Intransit (Imp. +Ref)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<sst xmlns="http://schemas.openxmlformats.org/spreadsheetml/2006/main" count="156" uniqueCount="37">
  <si>
    <t>IMPORT FULL</t>
  </si>
  <si>
    <t>Import full - 20'</t>
  </si>
  <si>
    <t>Import full - 40'</t>
  </si>
  <si>
    <t>TEU</t>
  </si>
  <si>
    <t>Year 2020</t>
  </si>
  <si>
    <t>Month</t>
  </si>
  <si>
    <t>Jan</t>
  </si>
  <si>
    <t>March</t>
  </si>
  <si>
    <t>Feb.</t>
  </si>
  <si>
    <t>Export FULL</t>
  </si>
  <si>
    <t>Export full - 20'</t>
  </si>
  <si>
    <t>Export full - 40'</t>
  </si>
  <si>
    <t>April</t>
  </si>
  <si>
    <t>MONTHLY THROUGHPUT</t>
  </si>
  <si>
    <t>Year</t>
  </si>
  <si>
    <t>JAN</t>
  </si>
  <si>
    <t>FEB</t>
  </si>
  <si>
    <t>MAR</t>
  </si>
  <si>
    <t>APR</t>
  </si>
  <si>
    <t>Intransit TEUS</t>
  </si>
  <si>
    <t>INT 2020</t>
  </si>
  <si>
    <t>May</t>
  </si>
  <si>
    <t>MAY</t>
  </si>
  <si>
    <t>June</t>
  </si>
  <si>
    <t>July</t>
  </si>
  <si>
    <t>Aug.</t>
  </si>
  <si>
    <t>Sept.</t>
  </si>
  <si>
    <t>October</t>
  </si>
  <si>
    <t>October.</t>
  </si>
  <si>
    <t>November</t>
  </si>
  <si>
    <t>November.</t>
  </si>
  <si>
    <t>Year 2021</t>
  </si>
  <si>
    <t>December</t>
  </si>
  <si>
    <t>INT 2021</t>
  </si>
  <si>
    <t>Intransit (Imp + Ref)</t>
  </si>
  <si>
    <t>INT 20</t>
  </si>
  <si>
    <t>INT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</si>
</sst>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Verdana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  <family val="2"/>
    </font>
    <font>
      <b/>
      <sz val="11"/>
      <color theme="0"/>
      <name val="Verdana"/>
      <family val="2"/>
    </font>
    <font>
      <sz val="12"/>
      <color theme="0"/>
      <name val="Calibri"/>
      <family val="2"/>
      <scheme val="minor"/>
    </font>
    <font>
      <sz val="12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0"/>
      <name val="Calibri"/>
      <family val="2"/>
      <charset val="178"/>
      <scheme val="minor"/>
    </font>
    <font>
      <b/>
      <sz val="10"/>
      <color theme="0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3"/>
      <name val="Arial"/>
      <family val="2"/>
    </font>
    <font>
      <sz val="11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49" fontId="2" fillId="2" borderId="2" xfId="1" applyNumberFormat="1" applyFont="1" applyFill="1" applyBorder="1" applyAlignment="1">
      <alignment horizontal="center" vertical="center" wrapText="1"/>
    </xf>
    <xf numFmtId="0" fontId="3" fillId="2" borderId="3" xfId="0" applyFont="1" applyFill="1" applyBorder="1"/>
    <xf numFmtId="0" fontId="3" fillId="2" borderId="8" xfId="0" applyFont="1" applyFill="1" applyBorder="1"/>
    <xf numFmtId="0" fontId="0" fillId="0" borderId="0" xfId="0" applyBorder="1"/>
    <xf numFmtId="0" fontId="5" fillId="0" borderId="0" xfId="1" applyFont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0" fillId="0" borderId="0" xfId="0"/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9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49" fontId="2" fillId="2" borderId="3" xfId="1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8" fillId="4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8" fillId="4" borderId="1" xfId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8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9" fillId="0" borderId="1" xfId="0" applyFont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/>
    <xf numFmtId="0" fontId="9" fillId="3" borderId="1" xfId="0" applyFont="1" applyFill="1" applyBorder="1"/>
    <xf numFmtId="0" fontId="10" fillId="2" borderId="3" xfId="0" applyFont="1" applyFill="1" applyBorder="1"/>
    <xf numFmtId="0" fontId="12" fillId="2" borderId="1" xfId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/>
    </xf>
    <xf numFmtId="3" fontId="13" fillId="6" borderId="1" xfId="1" applyNumberFormat="1" applyFont="1" applyFill="1" applyBorder="1" applyAlignment="1">
      <alignment horizontal="center" vertical="center"/>
    </xf>
    <xf numFmtId="3" fontId="3" fillId="4" borderId="1" xfId="1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3" fontId="14" fillId="6" borderId="1" xfId="1" applyNumberFormat="1" applyFont="1" applyFill="1" applyBorder="1" applyAlignment="1">
      <alignment horizontal="center" vertical="center"/>
    </xf>
    <xf numFmtId="3" fontId="15" fillId="4" borderId="1" xfId="1" applyNumberFormat="1" applyFont="1" applyFill="1" applyBorder="1" applyAlignment="1">
      <alignment horizontal="center" vertical="center"/>
    </xf>
    <xf numFmtId="3" fontId="4" fillId="6" borderId="1" xfId="0" applyNumberFormat="1" applyFont="1" applyFill="1" applyBorder="1" applyAlignment="1">
      <alignment horizontal="center"/>
    </xf>
    <xf numFmtId="3" fontId="15" fillId="4" borderId="1" xfId="0" applyNumberFormat="1" applyFont="1" applyFill="1" applyBorder="1" applyAlignment="1">
      <alignment horizontal="center"/>
    </xf>
    <xf numFmtId="0" fontId="16" fillId="5" borderId="1" xfId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7" fillId="5" borderId="1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</cellXfs>
  <cellStyles count="4">
    <cellStyle name="Normal" xfId="0" builtinId="0"/>
    <cellStyle name="Normal 2" xfId="1" xr:uid="{0365DB46-8CFE-4360-B82E-2A5857729FFA}"/>
    <cellStyle name="Percent 2" xfId="2" xr:uid="{1B25EFF8-0836-4961-88BF-83DCE3FDEBB4}"/>
    <cellStyle name="Percent 2 10" xfId="3" xr:uid="{B058D030-4F11-45A4-BD83-12E5A51573E8}"/>
  </cellStyles>
  <dxfs count="10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10.xml"/><Relationship Id="rId1" Type="http://schemas.microsoft.com/office/2011/relationships/chartStyle" Target="style10.xml"/><Relationship Id="rId4" Type="http://schemas.openxmlformats.org/officeDocument/2006/relationships/chartUserShapes" Target="../drawings/drawing14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11.xml"/><Relationship Id="rId1" Type="http://schemas.microsoft.com/office/2011/relationships/chartStyle" Target="style11.xml"/><Relationship Id="rId4" Type="http://schemas.openxmlformats.org/officeDocument/2006/relationships/chartUserShapes" Target="../drawings/drawing15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12.xml"/><Relationship Id="rId1" Type="http://schemas.microsoft.com/office/2011/relationships/chartStyle" Target="style12.xml"/><Relationship Id="rId4" Type="http://schemas.openxmlformats.org/officeDocument/2006/relationships/chartUserShapes" Target="../drawings/drawing1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6.xml"/><Relationship Id="rId1" Type="http://schemas.microsoft.com/office/2011/relationships/chartStyle" Target="style6.xml"/><Relationship Id="rId4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7.xml"/><Relationship Id="rId1" Type="http://schemas.microsoft.com/office/2011/relationships/chartStyle" Target="style7.xml"/><Relationship Id="rId4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8.xml"/><Relationship Id="rId1" Type="http://schemas.microsoft.com/office/2011/relationships/chartStyle" Target="style8.xml"/><Relationship Id="rId4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9.xml"/><Relationship Id="rId1" Type="http://schemas.microsoft.com/office/2011/relationships/chartStyle" Target="style9.xml"/><Relationship Id="rId4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'Imports comparison'!$C$6</c:f>
              <c:strCache>
                <c:ptCount val="1"/>
                <c:pt idx="0">
                  <c:v>Import full - 20'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9568162555555665E-3"/>
                  <c:y val="-3.79866579177602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67-4423-A047-5F77031C4CAB}"/>
                </c:ext>
              </c:extLst>
            </c:dLbl>
            <c:dLbl>
              <c:idx val="1"/>
              <c:layout>
                <c:manualLayout>
                  <c:x val="-8.60909116637767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67-4423-A047-5F77031C4CAB}"/>
                </c:ext>
              </c:extLst>
            </c:dLbl>
            <c:dLbl>
              <c:idx val="2"/>
              <c:layout>
                <c:manualLayout>
                  <c:x val="-7.94241312712039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2B-4EAB-A32A-DE2F633AF330}"/>
                </c:ext>
              </c:extLst>
            </c:dLbl>
            <c:dLbl>
              <c:idx val="3"/>
              <c:layout>
                <c:manualLayout>
                  <c:x val="-3.6402306310086137E-17"/>
                  <c:y val="-3.472222222222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2B-4EAB-A32A-DE2F633AF330}"/>
                </c:ext>
              </c:extLst>
            </c:dLbl>
            <c:dLbl>
              <c:idx val="4"/>
              <c:layout>
                <c:manualLayout>
                  <c:x val="-7.2804612620172275E-17"/>
                  <c:y val="-2.0833333333333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2B-4EAB-A32A-DE2F633AF330}"/>
                </c:ext>
              </c:extLst>
            </c:dLbl>
            <c:dLbl>
              <c:idx val="7"/>
              <c:layout>
                <c:manualLayout>
                  <c:x val="-8.609091166377634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67-4423-A047-5F77031C4C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'Imports comparison'!$C$7:$C$18</c:f>
              <c:numCache>
                <c:formatCode>General</c:formatCode>
                <c:ptCount val="12"/>
                <c:pt idx="0">
                  <c:v>10402</c:v>
                </c:pt>
                <c:pt idx="1">
                  <c:v>9023</c:v>
                </c:pt>
                <c:pt idx="2">
                  <c:v>7443</c:v>
                </c:pt>
                <c:pt idx="3">
                  <c:v>9016</c:v>
                </c:pt>
                <c:pt idx="4">
                  <c:v>8873</c:v>
                </c:pt>
                <c:pt idx="5">
                  <c:v>7599</c:v>
                </c:pt>
                <c:pt idx="6">
                  <c:v>10066</c:v>
                </c:pt>
                <c:pt idx="7">
                  <c:v>11873</c:v>
                </c:pt>
                <c:pt idx="8">
                  <c:v>10205</c:v>
                </c:pt>
                <c:pt idx="9">
                  <c:v>8944</c:v>
                </c:pt>
                <c:pt idx="10">
                  <c:v>10935</c:v>
                </c:pt>
                <c:pt idx="11">
                  <c:v>8972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38-4AD9-B291-796E62B4AD16}"/>
            </c:ext>
          </c:extLst>
        </c:ser>
        <c:ser>
          <c:idx val="1"/>
          <c:order val="1"/>
          <c:tx>
            <c:strRef>
              <c:f>'Imports comparison'!$C$22</c:f>
              <c:strCache>
                <c:ptCount val="1"/>
                <c:pt idx="0">
                  <c:v>Import full - 20'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1913619690680532E-2"/>
                  <c:y val="-6.365667204009996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2B-4EAB-A32A-DE2F633AF330}"/>
                </c:ext>
              </c:extLst>
            </c:dLbl>
            <c:dLbl>
              <c:idx val="1"/>
              <c:layout>
                <c:manualLayout>
                  <c:x val="5.956809845340266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2B-4EAB-A32A-DE2F633AF330}"/>
                </c:ext>
              </c:extLst>
            </c:dLbl>
            <c:dLbl>
              <c:idx val="3"/>
              <c:layout>
                <c:manualLayout>
                  <c:x val="7.9424131271202819E-3"/>
                  <c:y val="8.60673665791712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67-4423-A047-5F77031C4CAB}"/>
                </c:ext>
              </c:extLst>
            </c:dLbl>
            <c:dLbl>
              <c:idx val="4"/>
              <c:layout>
                <c:manualLayout>
                  <c:x val="6.4568066402326063E-3"/>
                  <c:y val="1.0416666666666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67-4423-A047-5F77031C4CAB}"/>
                </c:ext>
              </c:extLst>
            </c:dLbl>
            <c:dLbl>
              <c:idx val="5"/>
              <c:layout>
                <c:manualLayout>
                  <c:x val="8.6090911663775568E-3"/>
                  <c:y val="-6.964146652979581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67-4423-A047-5F77031C4CAB}"/>
                </c:ext>
              </c:extLst>
            </c:dLbl>
            <c:dLbl>
              <c:idx val="6"/>
              <c:layout>
                <c:manualLayout>
                  <c:x val="-4.3045455831888174E-3"/>
                  <c:y val="-6.0778709266001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78-4DDC-BB27-CA5D6301BDC0}"/>
                </c:ext>
              </c:extLst>
            </c:dLbl>
            <c:dLbl>
              <c:idx val="9"/>
              <c:layout>
                <c:manualLayout>
                  <c:x val="1.1913619690680532E-2"/>
                  <c:y val="3.4722222222222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94-4D38-88FB-9532A7B234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'Imports comparison'!$C$23:$C$34</c:f>
              <c:numCache>
                <c:formatCode>General</c:formatCode>
                <c:ptCount val="12"/>
                <c:pt idx="0">
                  <c:v>7811</c:v>
                </c:pt>
                <c:pt idx="1">
                  <c:v>7083</c:v>
                </c:pt>
                <c:pt idx="2">
                  <c:v>8390</c:v>
                </c:pt>
                <c:pt idx="3">
                  <c:v>8341</c:v>
                </c:pt>
                <c:pt idx="4">
                  <c:v>8707</c:v>
                </c:pt>
                <c:pt idx="5">
                  <c:v>8565</c:v>
                </c:pt>
                <c:pt idx="6">
                  <c:v>8091</c:v>
                </c:pt>
                <c:pt idx="7">
                  <c:v>8476</c:v>
                </c:pt>
                <c:pt idx="8">
                  <c:v>8936</c:v>
                </c:pt>
                <c:pt idx="9">
                  <c:v>9102</c:v>
                </c:pt>
                <c:pt idx="10">
                  <c:v>9028</c:v>
                </c:pt>
                <c:pt idx="11">
                  <c:v>9608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38-4AD9-B291-796E62B4A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 ACT Export'!$C$7</c:f>
              <c:strCache>
                <c:ptCount val="1"/>
                <c:pt idx="0">
                  <c:v>Export full - 20'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 ACT Export'!$B$8:$B$19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'2021 ACT Export'!$C$8:$C$19</c:f>
              <c:numCache>
                <c:formatCode>General</c:formatCode>
                <c:ptCount val="12"/>
                <c:pt idx="0">
                  <c:v>4026</c:v>
                </c:pt>
                <c:pt idx="1">
                  <c:v>4673</c:v>
                </c:pt>
                <c:pt idx="2">
                  <c:v>4683</c:v>
                </c:pt>
                <c:pt idx="3">
                  <c:v>5035</c:v>
                </c:pt>
                <c:pt idx="4">
                  <c:v>4690</c:v>
                </c:pt>
                <c:pt idx="5">
                  <c:v>5074</c:v>
                </c:pt>
                <c:pt idx="6">
                  <c:v>3713</c:v>
                </c:pt>
                <c:pt idx="7">
                  <c:v>5720</c:v>
                </c:pt>
                <c:pt idx="8">
                  <c:v>4789</c:v>
                </c:pt>
                <c:pt idx="9">
                  <c:v>4508</c:v>
                </c:pt>
                <c:pt idx="10">
                  <c:v>5288</c:v>
                </c:pt>
                <c:pt idx="11">
                  <c:v>5570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8D-45CF-A489-B575E7C41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 ACT Export'!$D$7</c:f>
              <c:strCache>
                <c:ptCount val="1"/>
                <c:pt idx="0">
                  <c:v>Export full - 40'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 ACT Export'!$B$8:$B$19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'2021 ACT Export'!$D$8:$D$19</c:f>
              <c:numCache>
                <c:formatCode>General</c:formatCode>
                <c:ptCount val="12"/>
                <c:pt idx="0">
                  <c:v>2419</c:v>
                </c:pt>
                <c:pt idx="1">
                  <c:v>3135</c:v>
                </c:pt>
                <c:pt idx="2">
                  <c:v>2929</c:v>
                </c:pt>
                <c:pt idx="3">
                  <c:v>2869</c:v>
                </c:pt>
                <c:pt idx="4">
                  <c:v>2973</c:v>
                </c:pt>
                <c:pt idx="5">
                  <c:v>3073</c:v>
                </c:pt>
                <c:pt idx="6">
                  <c:v>2532</c:v>
                </c:pt>
                <c:pt idx="7">
                  <c:v>2872</c:v>
                </c:pt>
                <c:pt idx="8">
                  <c:v>2721</c:v>
                </c:pt>
                <c:pt idx="9">
                  <c:v>3178</c:v>
                </c:pt>
                <c:pt idx="10">
                  <c:v>2820</c:v>
                </c:pt>
                <c:pt idx="11">
                  <c:v>2471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9E-4D08-A52E-11ED25C9B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 ACT Export'!$E$7</c:f>
              <c:strCache>
                <c:ptCount val="1"/>
                <c:pt idx="0">
                  <c:v>TEU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 ACT Export'!$B$8:$B$19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'2021 ACT Export'!$E$8:$E$19</c:f>
              <c:numCache>
                <c:formatCode>General</c:formatCode>
                <c:ptCount val="12"/>
                <c:pt idx="0">
                  <c:v>8864</c:v>
                </c:pt>
                <c:pt idx="1">
                  <c:v>10943</c:v>
                </c:pt>
                <c:pt idx="2">
                  <c:v>10541</c:v>
                </c:pt>
                <c:pt idx="3">
                  <c:v>10773</c:v>
                </c:pt>
                <c:pt idx="4">
                  <c:v>10636</c:v>
                </c:pt>
                <c:pt idx="5">
                  <c:v>11220</c:v>
                </c:pt>
                <c:pt idx="6">
                  <c:v>8777</c:v>
                </c:pt>
                <c:pt idx="7">
                  <c:v>11464</c:v>
                </c:pt>
                <c:pt idx="8">
                  <c:v>10231</c:v>
                </c:pt>
                <c:pt idx="9">
                  <c:v>10864</c:v>
                </c:pt>
                <c:pt idx="10">
                  <c:v>10928</c:v>
                </c:pt>
                <c:pt idx="11">
                  <c:v>10512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F4-42BD-AFD9-994929B2F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lt1"/>
                </a:solidFill>
                <a:latin typeface="+mn-lt"/>
                <a:ea typeface="+mn-ea"/>
                <a:cs typeface="+mn-cs"/>
              </a:rPr>
              <a:t>MONTHLY THROUGHPUT</a:t>
            </a:r>
            <a:endParaRPr lang="en-US"/>
          </a:p>
        </c:rich>
      </c:tx>
      <c:overlay val="0"/>
      <c:spPr>
        <a:solidFill>
          <a:schemeClr val="tx2">
            <a:lumMod val="75000"/>
          </a:schemeClr>
        </a:solidFill>
        <a:ln w="1270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Monthly!$C$5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9.3896702044693105E-3"/>
                  <c:y val="-3.20512739624283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CB-46B4-8BFF-17F45743A3CD}"/>
                </c:ext>
              </c:extLst>
            </c:dLbl>
            <c:dLbl>
              <c:idx val="1"/>
              <c:layout>
                <c:manualLayout>
                  <c:x val="-7.47384067490076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2FD-49B7-899D-BEC7D42C1327}"/>
                </c:ext>
              </c:extLst>
            </c:dLbl>
            <c:dLbl>
              <c:idx val="2"/>
              <c:layout>
                <c:manualLayout>
                  <c:x val="1.0712897294952238E-3"/>
                  <c:y val="-3.5635330579756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CB-46B4-8BFF-17F45743A3CD}"/>
                </c:ext>
              </c:extLst>
            </c:dLbl>
            <c:dLbl>
              <c:idx val="4"/>
              <c:layout>
                <c:manualLayout>
                  <c:x val="-1.0961506361597577E-16"/>
                  <c:y val="-1.652603806351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CB-46B4-8BFF-17F45743A3CD}"/>
                </c:ext>
              </c:extLst>
            </c:dLbl>
            <c:dLbl>
              <c:idx val="6"/>
              <c:layout>
                <c:manualLayout>
                  <c:x val="-8.9686088098809118E-3"/>
                  <c:y val="-5.606457838842525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2FD-49B7-899D-BEC7D42C1327}"/>
                </c:ext>
              </c:extLst>
            </c:dLbl>
            <c:dLbl>
              <c:idx val="7"/>
              <c:layout>
                <c:manualLayout>
                  <c:x val="-1.522839174365409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CB-46B4-8BFF-17F45743A3CD}"/>
                </c:ext>
              </c:extLst>
            </c:dLbl>
            <c:dLbl>
              <c:idx val="8"/>
              <c:layout>
                <c:manualLayout>
                  <c:x val="-1.1978110707476716E-2"/>
                  <c:y val="-9.17432465588483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FD-49B7-899D-BEC7D42C1327}"/>
                </c:ext>
              </c:extLst>
            </c:dLbl>
            <c:dLbl>
              <c:idx val="9"/>
              <c:layout>
                <c:manualLayout>
                  <c:x val="1.4947681349800424E-3"/>
                  <c:y val="-3.3639135630731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FD-49B7-899D-BEC7D42C1327}"/>
                </c:ext>
              </c:extLst>
            </c:dLbl>
            <c:dLbl>
              <c:idx val="10"/>
              <c:layout>
                <c:manualLayout>
                  <c:x val="-4.464285191192679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F4-4051-9273-36CAC10FFC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Monthly!$B$6:$B$17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October.</c:v>
                </c:pt>
                <c:pt idx="10">
                  <c:v>November.</c:v>
                </c:pt>
                <c:pt idx="11">
                  <c:v>December</c:v>
                </c:pt>
              </c:strCache>
            </c:strRef>
          </c:cat>
          <c:val>
            <c:numRef>
              <c:f>Monthly!$C$6:$C$17</c:f>
              <c:numCache>
                <c:formatCode>#,##0</c:formatCode>
                <c:ptCount val="12"/>
                <c:pt idx="0">
                  <c:v>73350</c:v>
                </c:pt>
                <c:pt idx="1">
                  <c:v>68763</c:v>
                </c:pt>
                <c:pt idx="2">
                  <c:v>50403</c:v>
                </c:pt>
                <c:pt idx="3">
                  <c:v>65731</c:v>
                </c:pt>
                <c:pt idx="4">
                  <c:v>70828</c:v>
                </c:pt>
                <c:pt idx="5">
                  <c:v>66115</c:v>
                </c:pt>
                <c:pt idx="6">
                  <c:v>76124</c:v>
                </c:pt>
                <c:pt idx="7">
                  <c:v>89225</c:v>
                </c:pt>
                <c:pt idx="8">
                  <c:v>73282</c:v>
                </c:pt>
                <c:pt idx="9">
                  <c:v>70462</c:v>
                </c:pt>
                <c:pt idx="10">
                  <c:v>77024</c:v>
                </c:pt>
                <c:pt idx="11">
                  <c:v>75975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1-4074-B757-92EF455197E2}"/>
            </c:ext>
          </c:extLst>
        </c:ser>
        <c:ser>
          <c:idx val="1"/>
          <c:order val="1"/>
          <c:tx>
            <c:strRef>
              <c:f>Monthly!$D$5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3.8800414439177709E-3"/>
                  <c:y val="-4.19176859742141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CB-46B4-8BFF-17F45743A3CD}"/>
                </c:ext>
              </c:extLst>
            </c:dLbl>
            <c:dLbl>
              <c:idx val="4"/>
              <c:layout>
                <c:manualLayout>
                  <c:x val="5.9790725399205529E-3"/>
                  <c:y val="-3.0581032391573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FD-49B7-899D-BEC7D42C1327}"/>
                </c:ext>
              </c:extLst>
            </c:dLbl>
            <c:dLbl>
              <c:idx val="5"/>
              <c:layout>
                <c:manualLayout>
                  <c:x val="2.9895362699603038E-3"/>
                  <c:y val="-3.6450182655449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CB-46B4-8BFF-17F45743A3CD}"/>
                </c:ext>
              </c:extLst>
            </c:dLbl>
            <c:dLbl>
              <c:idx val="6"/>
              <c:layout>
                <c:manualLayout>
                  <c:x val="-1.4246199610865953E-3"/>
                  <c:y val="-1.81015632205054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6D-48C2-9ACF-B7F7D79BCA11}"/>
                </c:ext>
              </c:extLst>
            </c:dLbl>
            <c:dLbl>
              <c:idx val="8"/>
              <c:layout>
                <c:manualLayout>
                  <c:x val="-1.0961506361597577E-16"/>
                  <c:y val="-1.5290516195786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FD-49B7-899D-BEC7D42C1327}"/>
                </c:ext>
              </c:extLst>
            </c:dLbl>
            <c:dLbl>
              <c:idx val="9"/>
              <c:layout>
                <c:manualLayout>
                  <c:x val="1.1958191324733754E-2"/>
                  <c:y val="-6.23746777262067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FD-49B7-899D-BEC7D42C13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Monthly!$B$6:$B$17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October.</c:v>
                </c:pt>
                <c:pt idx="10">
                  <c:v>November.</c:v>
                </c:pt>
                <c:pt idx="11">
                  <c:v>December</c:v>
                </c:pt>
              </c:strCache>
            </c:strRef>
          </c:cat>
          <c:val>
            <c:numRef>
              <c:f>Monthly!$D$6:$D$17</c:f>
              <c:numCache>
                <c:formatCode>#,##0</c:formatCode>
                <c:ptCount val="12"/>
                <c:pt idx="0">
                  <c:v>57487</c:v>
                </c:pt>
                <c:pt idx="1">
                  <c:v>57031</c:v>
                </c:pt>
                <c:pt idx="2">
                  <c:v>60732</c:v>
                </c:pt>
                <c:pt idx="3">
                  <c:v>67357</c:v>
                </c:pt>
                <c:pt idx="4">
                  <c:v>63835</c:v>
                </c:pt>
                <c:pt idx="5">
                  <c:v>67261</c:v>
                </c:pt>
                <c:pt idx="6">
                  <c:v>59084</c:v>
                </c:pt>
                <c:pt idx="7">
                  <c:v>70741</c:v>
                </c:pt>
                <c:pt idx="8">
                  <c:v>63793</c:v>
                </c:pt>
                <c:pt idx="9">
                  <c:v>66496</c:v>
                </c:pt>
                <c:pt idx="10">
                  <c:v>63934</c:v>
                </c:pt>
                <c:pt idx="11">
                  <c:v>67911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1-4074-B757-92EF45519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544264"/>
        <c:axId val="420544592"/>
      </c:barChart>
      <c:catAx>
        <c:axId val="420544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544592"/>
        <c:crosses val="autoZero"/>
        <c:auto val="1"/>
        <c:lblAlgn val="ctr"/>
        <c:lblOffset val="100"/>
        <c:noMultiLvlLbl val="0"/>
      </c:catAx>
      <c:valAx>
        <c:axId val="42054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544264"/>
        <c:crosses val="autoZero"/>
        <c:crossBetween val="between"/>
      </c:valAx>
      <c:spPr>
        <a:noFill/>
        <a:ln>
          <a:solidFill>
            <a:schemeClr val="lt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Intransit TEUS</a:t>
            </a:r>
          </a:p>
        </c:rich>
      </c:tx>
      <c:overlay val="0"/>
      <c:spPr>
        <a:solidFill>
          <a:schemeClr val="tx2">
            <a:lumMod val="75000"/>
          </a:schemeClr>
        </a:solidFill>
        <a:ln w="1270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'Intransit TEUS'!$C$5</c:f>
              <c:strCache>
                <c:ptCount val="1"/>
                <c:pt idx="0">
                  <c:v>INT 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4.5115649606299211E-3"/>
                  <c:y val="-1.28257260983495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56-47DC-B980-04265446FC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'Intransit TEUS'!$B$6:$B$17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'Intransit TEUS'!$C$6:$C$17</c:f>
              <c:numCache>
                <c:formatCode>#,##0</c:formatCode>
                <c:ptCount val="12"/>
                <c:pt idx="0">
                  <c:v>1834</c:v>
                </c:pt>
                <c:pt idx="1">
                  <c:v>1192</c:v>
                </c:pt>
                <c:pt idx="2">
                  <c:v>1336</c:v>
                </c:pt>
                <c:pt idx="3">
                  <c:v>1435</c:v>
                </c:pt>
                <c:pt idx="4" formatCode="General">
                  <c:v>1909</c:v>
                </c:pt>
                <c:pt idx="5" formatCode="General">
                  <c:v>1475</c:v>
                </c:pt>
                <c:pt idx="6" formatCode="General">
                  <c:v>1342</c:v>
                </c:pt>
                <c:pt idx="7" formatCode="General">
                  <c:v>1795</c:v>
                </c:pt>
                <c:pt idx="8" formatCode="General">
                  <c:v>1429</c:v>
                </c:pt>
                <c:pt idx="9" formatCode="General">
                  <c:v>1617</c:v>
                </c:pt>
                <c:pt idx="10" formatCode="General">
                  <c:v>1764</c:v>
                </c:pt>
                <c:pt idx="11" formatCode="General">
                  <c:v>1998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56-47DC-B980-04265446FC46}"/>
            </c:ext>
          </c:extLst>
        </c:ser>
        <c:ser>
          <c:idx val="1"/>
          <c:order val="1"/>
          <c:tx>
            <c:strRef>
              <c:f>'Intransit TEUS'!$D$5</c:f>
              <c:strCache>
                <c:ptCount val="1"/>
                <c:pt idx="0">
                  <c:v>INT 2021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1.3888888888889525E-3"/>
                  <c:y val="-1.2759167449254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56-47DC-B980-04265446FC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'Intransit TEUS'!$B$6:$B$17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'Intransit TEUS'!$D$6:$D$17</c:f>
              <c:numCache>
                <c:formatCode>#,##0</c:formatCode>
                <c:ptCount val="12"/>
                <c:pt idx="0">
                  <c:v>1040</c:v>
                </c:pt>
                <c:pt idx="1">
                  <c:v>830</c:v>
                </c:pt>
                <c:pt idx="2">
                  <c:v>1290</c:v>
                </c:pt>
                <c:pt idx="3">
                  <c:v>1495</c:v>
                </c:pt>
                <c:pt idx="4" formatCode="General">
                  <c:v>1844</c:v>
                </c:pt>
                <c:pt idx="5" formatCode="General">
                  <c:v>1743</c:v>
                </c:pt>
                <c:pt idx="6" formatCode="General">
                  <c:v>1607</c:v>
                </c:pt>
                <c:pt idx="7" formatCode="General">
                  <c:v>2405</c:v>
                </c:pt>
                <c:pt idx="8" formatCode="General">
                  <c:v>2164</c:v>
                </c:pt>
                <c:pt idx="9" formatCode="General">
                  <c:v>2641</c:v>
                </c:pt>
                <c:pt idx="10" formatCode="General">
                  <c:v>2476</c:v>
                </c:pt>
                <c:pt idx="11" formatCode="General">
                  <c:v>2914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56-47DC-B980-04265446F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544264"/>
        <c:axId val="420544592"/>
      </c:barChart>
      <c:catAx>
        <c:axId val="420544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544592"/>
        <c:crosses val="autoZero"/>
        <c:auto val="1"/>
        <c:lblAlgn val="ctr"/>
        <c:lblOffset val="100"/>
        <c:noMultiLvlLbl val="0"/>
      </c:catAx>
      <c:valAx>
        <c:axId val="42054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544264"/>
        <c:crosses val="autoZero"/>
        <c:crossBetween val="between"/>
      </c:valAx>
      <c:spPr>
        <a:noFill/>
        <a:ln>
          <a:solidFill>
            <a:schemeClr val="lt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Intransit (Imp + Ref)</a:t>
            </a:r>
          </a:p>
        </c:rich>
      </c:tx>
      <c:overlay val="0"/>
      <c:spPr>
        <a:solidFill>
          <a:schemeClr val="tx2">
            <a:lumMod val="75000"/>
          </a:schemeClr>
        </a:solidFill>
        <a:ln w="1270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'Intransit (Imp. +Ref)'!$C$5</c:f>
              <c:strCache>
                <c:ptCount val="1"/>
                <c:pt idx="0">
                  <c:v>INT 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4.5115649606299211E-3"/>
                  <c:y val="-1.28257260983495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24-40D2-BC18-D0B4603DFB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'Intransit (Imp. +Ref)'!$B$6:$B$17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'Intransit (Imp. +Ref)'!$C$6:$C$17</c:f>
              <c:numCache>
                <c:formatCode>General</c:formatCode>
                <c:ptCount val="12"/>
                <c:pt idx="0">
                  <c:v>92</c:v>
                </c:pt>
                <c:pt idx="1">
                  <c:v>72</c:v>
                </c:pt>
                <c:pt idx="2">
                  <c:v>120</c:v>
                </c:pt>
                <c:pt idx="3">
                  <c:v>197</c:v>
                </c:pt>
                <c:pt idx="4">
                  <c:v>290</c:v>
                </c:pt>
                <c:pt idx="5">
                  <c:v>233</c:v>
                </c:pt>
                <c:pt idx="6">
                  <c:v>211</c:v>
                </c:pt>
                <c:pt idx="7">
                  <c:v>289</c:v>
                </c:pt>
                <c:pt idx="8">
                  <c:v>416</c:v>
                </c:pt>
                <c:pt idx="9">
                  <c:v>1099</c:v>
                </c:pt>
                <c:pt idx="10">
                  <c:v>870</c:v>
                </c:pt>
                <c:pt idx="11">
                  <c:v>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C1-438F-B239-6E3CD9432949}"/>
            </c:ext>
          </c:extLst>
        </c:ser>
        <c:ser>
          <c:idx val="1"/>
          <c:order val="1"/>
          <c:tx>
            <c:strRef>
              <c:f>'Intransit (Imp. +Ref)'!$D$5</c:f>
              <c:strCache>
                <c:ptCount val="1"/>
                <c:pt idx="0">
                  <c:v>INT 40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1.3888888888889525E-3"/>
                  <c:y val="-1.2759167449254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24-40D2-BC18-D0B4603DFB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'Intransit (Imp. +Ref)'!$B$6:$B$17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'Intransit (Imp. +Ref)'!$D$6:$D$17</c:f>
              <c:numCache>
                <c:formatCode>General</c:formatCode>
                <c:ptCount val="12"/>
                <c:pt idx="0">
                  <c:v>474</c:v>
                </c:pt>
                <c:pt idx="1">
                  <c:v>379</c:v>
                </c:pt>
                <c:pt idx="2">
                  <c:v>585</c:v>
                </c:pt>
                <c:pt idx="3">
                  <c:v>649</c:v>
                </c:pt>
                <c:pt idx="4">
                  <c:v>777</c:v>
                </c:pt>
                <c:pt idx="5">
                  <c:v>755</c:v>
                </c:pt>
                <c:pt idx="6">
                  <c:v>698</c:v>
                </c:pt>
                <c:pt idx="7">
                  <c:v>1058</c:v>
                </c:pt>
                <c:pt idx="8">
                  <c:v>874</c:v>
                </c:pt>
                <c:pt idx="9">
                  <c:v>771</c:v>
                </c:pt>
                <c:pt idx="10">
                  <c:v>803</c:v>
                </c:pt>
                <c:pt idx="11">
                  <c:v>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C1-438F-B239-6E3CD9432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544264"/>
        <c:axId val="420544592"/>
      </c:barChart>
      <c:catAx>
        <c:axId val="420544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544592"/>
        <c:crosses val="autoZero"/>
        <c:auto val="1"/>
        <c:lblAlgn val="ctr"/>
        <c:lblOffset val="100"/>
        <c:noMultiLvlLbl val="0"/>
      </c:catAx>
      <c:valAx>
        <c:axId val="42054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544264"/>
        <c:crosses val="autoZero"/>
        <c:crossBetween val="between"/>
      </c:valAx>
      <c:spPr>
        <a:noFill/>
        <a:ln>
          <a:solidFill>
            <a:schemeClr val="lt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'Imports comparison'!$D$6</c:f>
              <c:strCache>
                <c:ptCount val="1"/>
                <c:pt idx="0">
                  <c:v>Import full - 40'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6.0514372163388806E-3"/>
                  <c:y val="-1.1396007987375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A28-41AD-BF7E-7933ED749EBF}"/>
                </c:ext>
              </c:extLst>
            </c:dLbl>
            <c:dLbl>
              <c:idx val="1"/>
              <c:layout>
                <c:manualLayout>
                  <c:x val="-1.154595893600434E-2"/>
                  <c:y val="-1.5565856324514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28-41AD-BF7E-7933ED749EBF}"/>
                </c:ext>
              </c:extLst>
            </c:dLbl>
            <c:dLbl>
              <c:idx val="2"/>
              <c:layout>
                <c:manualLayout>
                  <c:x val="0"/>
                  <c:y val="-6.0778709266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28-41AD-BF7E-7933ED749EBF}"/>
                </c:ext>
              </c:extLst>
            </c:dLbl>
            <c:dLbl>
              <c:idx val="3"/>
              <c:layout>
                <c:manualLayout>
                  <c:x val="-1.4120020171457387E-2"/>
                  <c:y val="-7.59733865825020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A28-41AD-BF7E-7933ED749EBF}"/>
                </c:ext>
              </c:extLst>
            </c:dLbl>
            <c:dLbl>
              <c:idx val="5"/>
              <c:layout>
                <c:manualLayout>
                  <c:x val="0"/>
                  <c:y val="-6.4577378595126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28-41AD-BF7E-7933ED749EBF}"/>
                </c:ext>
              </c:extLst>
            </c:dLbl>
            <c:dLbl>
              <c:idx val="6"/>
              <c:layout>
                <c:manualLayout>
                  <c:x val="-6.05143721633888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A28-41AD-BF7E-7933ED749EBF}"/>
                </c:ext>
              </c:extLst>
            </c:dLbl>
            <c:dLbl>
              <c:idx val="7"/>
              <c:layout>
                <c:manualLayout>
                  <c:x val="-1.0989009404255939E-2"/>
                  <c:y val="1.02827763496143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71-4981-90E5-FDACCA59FE15}"/>
                </c:ext>
              </c:extLst>
            </c:dLbl>
            <c:dLbl>
              <c:idx val="8"/>
              <c:layout>
                <c:manualLayout>
                  <c:x val="-1.46520125390077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71-4981-90E5-FDACCA59FE15}"/>
                </c:ext>
              </c:extLst>
            </c:dLbl>
            <c:dLbl>
              <c:idx val="10"/>
              <c:layout>
                <c:manualLayout>
                  <c:x val="-5.494504702127901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71-4981-90E5-FDACCA59FE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'Imports comparison'!$D$7:$D$18</c:f>
              <c:numCache>
                <c:formatCode>General</c:formatCode>
                <c:ptCount val="12"/>
                <c:pt idx="0">
                  <c:v>13802</c:v>
                </c:pt>
                <c:pt idx="1">
                  <c:v>12494</c:v>
                </c:pt>
                <c:pt idx="2">
                  <c:v>9351</c:v>
                </c:pt>
                <c:pt idx="3">
                  <c:v>14553</c:v>
                </c:pt>
                <c:pt idx="4">
                  <c:v>13205</c:v>
                </c:pt>
                <c:pt idx="5">
                  <c:v>12017</c:v>
                </c:pt>
                <c:pt idx="6">
                  <c:v>13879</c:v>
                </c:pt>
                <c:pt idx="7">
                  <c:v>16593</c:v>
                </c:pt>
                <c:pt idx="8">
                  <c:v>13704</c:v>
                </c:pt>
                <c:pt idx="9">
                  <c:v>12454</c:v>
                </c:pt>
                <c:pt idx="10">
                  <c:v>14445</c:v>
                </c:pt>
                <c:pt idx="11">
                  <c:v>13574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AB-4303-A588-E39119B9EEAE}"/>
            </c:ext>
          </c:extLst>
        </c:ser>
        <c:ser>
          <c:idx val="1"/>
          <c:order val="1"/>
          <c:tx>
            <c:strRef>
              <c:f>'Imports comparison'!$D$22</c:f>
              <c:strCache>
                <c:ptCount val="1"/>
                <c:pt idx="0">
                  <c:v>Import full - 40'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034291477559254E-3"/>
                  <c:y val="-2.2792015974750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28-41AD-BF7E-7933ED749EBF}"/>
                </c:ext>
              </c:extLst>
            </c:dLbl>
            <c:dLbl>
              <c:idx val="4"/>
              <c:layout>
                <c:manualLayout>
                  <c:x val="9.15750783687976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671-4981-90E5-FDACCA59FE15}"/>
                </c:ext>
              </c:extLst>
            </c:dLbl>
            <c:dLbl>
              <c:idx val="6"/>
              <c:layout>
                <c:manualLayout>
                  <c:x val="2.0171457387794787E-3"/>
                  <c:y val="-5.3181370607751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28-41AD-BF7E-7933ED749EBF}"/>
                </c:ext>
              </c:extLst>
            </c:dLbl>
            <c:dLbl>
              <c:idx val="8"/>
              <c:layout>
                <c:manualLayout>
                  <c:x val="0"/>
                  <c:y val="-1.3710368466152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71-4981-90E5-FDACCA59FE15}"/>
                </c:ext>
              </c:extLst>
            </c:dLbl>
            <c:dLbl>
              <c:idx val="9"/>
              <c:layout>
                <c:manualLayout>
                  <c:x val="9.157507836879836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71-4981-90E5-FDACCA59FE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'Imports comparison'!$D$23:$D$34</c:f>
              <c:numCache>
                <c:formatCode>General</c:formatCode>
                <c:ptCount val="12"/>
                <c:pt idx="0">
                  <c:v>10696</c:v>
                </c:pt>
                <c:pt idx="1">
                  <c:v>10478</c:v>
                </c:pt>
                <c:pt idx="2">
                  <c:v>12025</c:v>
                </c:pt>
                <c:pt idx="3">
                  <c:v>13050</c:v>
                </c:pt>
                <c:pt idx="4">
                  <c:v>12370</c:v>
                </c:pt>
                <c:pt idx="5">
                  <c:v>12326</c:v>
                </c:pt>
                <c:pt idx="6">
                  <c:v>11461</c:v>
                </c:pt>
                <c:pt idx="7">
                  <c:v>13202</c:v>
                </c:pt>
                <c:pt idx="8">
                  <c:v>12709</c:v>
                </c:pt>
                <c:pt idx="9">
                  <c:v>12652</c:v>
                </c:pt>
                <c:pt idx="10">
                  <c:v>11497</c:v>
                </c:pt>
                <c:pt idx="11">
                  <c:v>12228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AB-4303-A588-E39119B9E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8905159720888564E-2"/>
          <c:y val="0.16878444974330567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'Imports comparison'!$E$6</c:f>
              <c:strCache>
                <c:ptCount val="1"/>
                <c:pt idx="0">
                  <c:v>TEU</c:v>
                </c:pt>
              </c:strCache>
            </c:strRef>
          </c:tx>
          <c:spPr>
            <a:solidFill>
              <a:srgbClr val="5B9BD5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8292682926829288E-2"/>
                  <c:y val="-3.48207332648979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E6-4336-8EF2-23484740706A}"/>
                </c:ext>
              </c:extLst>
            </c:dLbl>
            <c:dLbl>
              <c:idx val="1"/>
              <c:layout>
                <c:manualLayout>
                  <c:x val="-1.0298884025487872E-2"/>
                  <c:y val="-4.487507789017777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8536585365853648E-2"/>
                      <c:h val="6.072187877997509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5EE6-4336-8EF2-23484740706A}"/>
                </c:ext>
              </c:extLst>
            </c:dLbl>
            <c:dLbl>
              <c:idx val="2"/>
              <c:layout>
                <c:manualLayout>
                  <c:x val="0"/>
                  <c:y val="-4.55840319495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E6-4336-8EF2-23484740706A}"/>
                </c:ext>
              </c:extLst>
            </c:dLbl>
            <c:dLbl>
              <c:idx val="3"/>
              <c:layout>
                <c:manualLayout>
                  <c:x val="-1.6532851426358592E-2"/>
                  <c:y val="-4.48750778901784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E6-4336-8EF2-23484740706A}"/>
                </c:ext>
              </c:extLst>
            </c:dLbl>
            <c:dLbl>
              <c:idx val="5"/>
              <c:layout>
                <c:manualLayout>
                  <c:x val="7.8574306378617724E-3"/>
                  <c:y val="-1.7950303142724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E6-4336-8EF2-23484740706A}"/>
                </c:ext>
              </c:extLst>
            </c:dLbl>
            <c:dLbl>
              <c:idx val="6"/>
              <c:layout>
                <c:manualLayout>
                  <c:x val="-1.4227642276422764E-2"/>
                  <c:y val="-3.79866932912508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E6-4336-8EF2-23484740706A}"/>
                </c:ext>
              </c:extLst>
            </c:dLbl>
            <c:dLbl>
              <c:idx val="8"/>
              <c:layout>
                <c:manualLayout>
                  <c:x val="-1.1922503725782414E-2"/>
                  <c:y val="-6.90846098800239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E7-4FE7-A693-7B205461721B}"/>
                </c:ext>
              </c:extLst>
            </c:dLbl>
            <c:dLbl>
              <c:idx val="10"/>
              <c:layout>
                <c:manualLayout>
                  <c:x val="-1.3909587680079629E-2"/>
                  <c:y val="-6.332682749977347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E7-4FE7-A693-7B2054617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'Imports comparison'!$E$7:$E$18</c:f>
              <c:numCache>
                <c:formatCode>General</c:formatCode>
                <c:ptCount val="12"/>
                <c:pt idx="0">
                  <c:v>38006</c:v>
                </c:pt>
                <c:pt idx="1">
                  <c:v>34011</c:v>
                </c:pt>
                <c:pt idx="2">
                  <c:v>26145</c:v>
                </c:pt>
                <c:pt idx="3">
                  <c:v>38122</c:v>
                </c:pt>
                <c:pt idx="4">
                  <c:v>35283</c:v>
                </c:pt>
                <c:pt idx="5">
                  <c:v>31633</c:v>
                </c:pt>
                <c:pt idx="6">
                  <c:v>37824</c:v>
                </c:pt>
                <c:pt idx="7">
                  <c:v>45059</c:v>
                </c:pt>
                <c:pt idx="8">
                  <c:v>37613</c:v>
                </c:pt>
                <c:pt idx="9">
                  <c:v>33852</c:v>
                </c:pt>
                <c:pt idx="10">
                  <c:v>39825</c:v>
                </c:pt>
                <c:pt idx="11">
                  <c:v>36120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FE-4C1A-B14B-64787B035CB9}"/>
            </c:ext>
          </c:extLst>
        </c:ser>
        <c:ser>
          <c:idx val="1"/>
          <c:order val="1"/>
          <c:tx>
            <c:strRef>
              <c:f>'Imports comparison'!$E$22</c:f>
              <c:strCache>
                <c:ptCount val="1"/>
                <c:pt idx="0">
                  <c:v>TEU</c:v>
                </c:pt>
              </c:strCache>
            </c:strRef>
          </c:tx>
          <c:spPr>
            <a:solidFill>
              <a:srgbClr val="5B9BD5">
                <a:lumMod val="75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1.1922503725782378E-2"/>
                  <c:y val="3.45423049400113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E7-4FE7-A693-7B205461721B}"/>
                </c:ext>
              </c:extLst>
            </c:dLbl>
            <c:dLbl>
              <c:idx val="4"/>
              <c:layout>
                <c:manualLayout>
                  <c:x val="1.2467778338437948E-2"/>
                  <c:y val="-2.7633843952009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E6-4336-8EF2-23484740706A}"/>
                </c:ext>
              </c:extLst>
            </c:dLbl>
            <c:dLbl>
              <c:idx val="6"/>
              <c:layout>
                <c:manualLayout>
                  <c:x val="0"/>
                  <c:y val="-2.2792015974750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E6-4336-8EF2-23484740706A}"/>
                </c:ext>
              </c:extLst>
            </c:dLbl>
            <c:dLbl>
              <c:idx val="9"/>
              <c:layout>
                <c:manualLayout>
                  <c:x val="1.3909587680079483E-2"/>
                  <c:y val="6.90846098800239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E7-4FE7-A693-7B2054617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'Imports comparison'!$E$23:$E$34</c:f>
              <c:numCache>
                <c:formatCode>General</c:formatCode>
                <c:ptCount val="12"/>
                <c:pt idx="0">
                  <c:v>29203</c:v>
                </c:pt>
                <c:pt idx="1">
                  <c:v>28039</c:v>
                </c:pt>
                <c:pt idx="2">
                  <c:v>32440</c:v>
                </c:pt>
                <c:pt idx="3">
                  <c:v>34441</c:v>
                </c:pt>
                <c:pt idx="4">
                  <c:v>33447</c:v>
                </c:pt>
                <c:pt idx="5">
                  <c:v>33217</c:v>
                </c:pt>
                <c:pt idx="6">
                  <c:v>31013</c:v>
                </c:pt>
                <c:pt idx="7">
                  <c:v>34880</c:v>
                </c:pt>
                <c:pt idx="8">
                  <c:v>34354</c:v>
                </c:pt>
                <c:pt idx="9">
                  <c:v>34406</c:v>
                </c:pt>
                <c:pt idx="10">
                  <c:v>32022</c:v>
                </c:pt>
                <c:pt idx="11">
                  <c:v>34064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FE-4C1A-B14B-64787B035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'Exports comparison'!$C$6</c:f>
              <c:strCache>
                <c:ptCount val="1"/>
                <c:pt idx="0">
                  <c:v>Export full - 20'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412179660387472E-2"/>
                  <c:y val="-3.79866932912508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CA-45A2-815F-5B060E82FF0C}"/>
                </c:ext>
              </c:extLst>
            </c:dLbl>
            <c:dLbl>
              <c:idx val="1"/>
              <c:layout>
                <c:manualLayout>
                  <c:x val="-1.1768163836562302E-2"/>
                  <c:y val="-7.59733865825017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F2-4B7C-92A3-6A021CA5C5AF}"/>
                </c:ext>
              </c:extLst>
            </c:dLbl>
            <c:dLbl>
              <c:idx val="2"/>
              <c:layout>
                <c:manualLayout>
                  <c:x val="-8.5470099850275903E-3"/>
                  <c:y val="-1.1638400467005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CA-45A2-815F-5B060E82FF0C}"/>
                </c:ext>
              </c:extLst>
            </c:dLbl>
            <c:dLbl>
              <c:idx val="3"/>
              <c:layout>
                <c:manualLayout>
                  <c:x val="-1.282051497754142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42-4A38-985C-06E16381C159}"/>
                </c:ext>
              </c:extLst>
            </c:dLbl>
            <c:dLbl>
              <c:idx val="4"/>
              <c:layout>
                <c:manualLayout>
                  <c:x val="-1.0683762481284487E-2"/>
                  <c:y val="3.15208747613590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42-4A38-985C-06E16381C159}"/>
                </c:ext>
              </c:extLst>
            </c:dLbl>
            <c:dLbl>
              <c:idx val="5"/>
              <c:layout>
                <c:manualLayout>
                  <c:x val="-1.412174677329342E-2"/>
                  <c:y val="-1.263822750351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F2-4B7C-92A3-6A021CA5C5AF}"/>
                </c:ext>
              </c:extLst>
            </c:dLbl>
            <c:dLbl>
              <c:idx val="6"/>
              <c:layout>
                <c:manualLayout>
                  <c:x val="-1.41217966038747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F2-4B7C-92A3-6A021CA5C5AF}"/>
                </c:ext>
              </c:extLst>
            </c:dLbl>
            <c:dLbl>
              <c:idx val="7"/>
              <c:layout>
                <c:manualLayout>
                  <c:x val="-2.1182694905812066E-2"/>
                  <c:y val="-6.964146652979581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F2-4B7C-92A3-6A021CA5C5AF}"/>
                </c:ext>
              </c:extLst>
            </c:dLbl>
            <c:dLbl>
              <c:idx val="8"/>
              <c:layout>
                <c:manualLayout>
                  <c:x val="-6.41025748877077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DD-4E03-A5F4-86720E65ED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'Exports comparison'!$C$7:$C$18</c:f>
              <c:numCache>
                <c:formatCode>General</c:formatCode>
                <c:ptCount val="12"/>
                <c:pt idx="0">
                  <c:v>3032</c:v>
                </c:pt>
                <c:pt idx="1">
                  <c:v>3710</c:v>
                </c:pt>
                <c:pt idx="2">
                  <c:v>3399</c:v>
                </c:pt>
                <c:pt idx="3">
                  <c:v>2874</c:v>
                </c:pt>
                <c:pt idx="4">
                  <c:v>3545</c:v>
                </c:pt>
                <c:pt idx="5">
                  <c:v>4067</c:v>
                </c:pt>
                <c:pt idx="6">
                  <c:v>4399</c:v>
                </c:pt>
                <c:pt idx="7">
                  <c:v>5890</c:v>
                </c:pt>
                <c:pt idx="8">
                  <c:v>4486</c:v>
                </c:pt>
                <c:pt idx="9">
                  <c:v>4381</c:v>
                </c:pt>
                <c:pt idx="10">
                  <c:v>4473</c:v>
                </c:pt>
                <c:pt idx="11">
                  <c:v>5252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F6-4624-BE5D-9CBB24080FF0}"/>
            </c:ext>
          </c:extLst>
        </c:ser>
        <c:ser>
          <c:idx val="1"/>
          <c:order val="1"/>
          <c:tx>
            <c:strRef>
              <c:f>'Exports comparison'!$C$22</c:f>
              <c:strCache>
                <c:ptCount val="1"/>
                <c:pt idx="0">
                  <c:v>Export full - 20'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1.41217966038747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F2-4B7C-92A3-6A021CA5C5AF}"/>
                </c:ext>
              </c:extLst>
            </c:dLbl>
            <c:dLbl>
              <c:idx val="4"/>
              <c:layout>
                <c:manualLayout>
                  <c:x val="1.41217966038747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F2-4B7C-92A3-6A021CA5C5AF}"/>
                </c:ext>
              </c:extLst>
            </c:dLbl>
            <c:dLbl>
              <c:idx val="5"/>
              <c:layout>
                <c:manualLayout>
                  <c:x val="-8.6298871202865584E-17"/>
                  <c:y val="-1.5194677316500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F2-4B7C-92A3-6A021CA5C5AF}"/>
                </c:ext>
              </c:extLst>
            </c:dLbl>
            <c:dLbl>
              <c:idx val="6"/>
              <c:layout>
                <c:manualLayout>
                  <c:x val="-8.6298871202865584E-17"/>
                  <c:y val="-1.5194677316500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7F2-4B7C-92A3-6A021CA5C5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'Exports comparison'!$C$23:$C$34</c:f>
              <c:numCache>
                <c:formatCode>General</c:formatCode>
                <c:ptCount val="12"/>
                <c:pt idx="0">
                  <c:v>4026</c:v>
                </c:pt>
                <c:pt idx="1">
                  <c:v>4673</c:v>
                </c:pt>
                <c:pt idx="2">
                  <c:v>4683</c:v>
                </c:pt>
                <c:pt idx="3">
                  <c:v>5035</c:v>
                </c:pt>
                <c:pt idx="4">
                  <c:v>4690</c:v>
                </c:pt>
                <c:pt idx="5">
                  <c:v>5074</c:v>
                </c:pt>
                <c:pt idx="6">
                  <c:v>3713</c:v>
                </c:pt>
                <c:pt idx="7">
                  <c:v>5720</c:v>
                </c:pt>
                <c:pt idx="8">
                  <c:v>4789</c:v>
                </c:pt>
                <c:pt idx="9">
                  <c:v>4508</c:v>
                </c:pt>
                <c:pt idx="10">
                  <c:v>5288</c:v>
                </c:pt>
                <c:pt idx="11">
                  <c:v>5570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F6-4624-BE5D-9CBB24080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72744821359269E-2"/>
          <c:y val="0.13459642578117989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'Exports comparison'!$D$6</c:f>
              <c:strCache>
                <c:ptCount val="1"/>
                <c:pt idx="0">
                  <c:v>Export full - 40'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1.203007518796992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C7-4521-91D9-AC10D9840790}"/>
                </c:ext>
              </c:extLst>
            </c:dLbl>
            <c:dLbl>
              <c:idx val="2"/>
              <c:layout>
                <c:manualLayout>
                  <c:x val="-1.002506265664160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C7-4521-91D9-AC10D9840790}"/>
                </c:ext>
              </c:extLst>
            </c:dLbl>
            <c:dLbl>
              <c:idx val="3"/>
              <c:layout>
                <c:manualLayout>
                  <c:x val="-1.2030075187969962E-2"/>
                  <c:y val="-9.45626477541371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C7-4521-91D9-AC10D9840790}"/>
                </c:ext>
              </c:extLst>
            </c:dLbl>
            <c:dLbl>
              <c:idx val="4"/>
              <c:layout>
                <c:manualLayout>
                  <c:x val="-1.176816383656234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33-41C4-B8A6-BDDF9BD184EF}"/>
                </c:ext>
              </c:extLst>
            </c:dLbl>
            <c:dLbl>
              <c:idx val="5"/>
              <c:layout>
                <c:manualLayout>
                  <c:x val="-8.6673376354271507E-5"/>
                  <c:y val="-3.79863864534663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BD-4F0D-AA8F-4F8B7FC47343}"/>
                </c:ext>
              </c:extLst>
            </c:dLbl>
            <c:dLbl>
              <c:idx val="6"/>
              <c:layout>
                <c:manualLayout>
                  <c:x val="-7.8400726225026055E-4"/>
                  <c:y val="-2.15796429701606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BD-4F0D-AA8F-4F8B7FC47343}"/>
                </c:ext>
              </c:extLst>
            </c:dLbl>
            <c:dLbl>
              <c:idx val="7"/>
              <c:layout>
                <c:manualLayout>
                  <c:x val="-2.1182694905812066E-2"/>
                  <c:y val="-3.79866932912508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6B-43BE-9525-8AA16E86F646}"/>
                </c:ext>
              </c:extLst>
            </c:dLbl>
            <c:dLbl>
              <c:idx val="8"/>
              <c:layout>
                <c:manualLayout>
                  <c:x val="-1.41217966038747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33-41C4-B8A6-BDDF9BD184EF}"/>
                </c:ext>
              </c:extLst>
            </c:dLbl>
            <c:dLbl>
              <c:idx val="9"/>
              <c:layout>
                <c:manualLayout>
                  <c:x val="-7.0608983019373548E-3"/>
                  <c:y val="-6.964146652979581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33-41C4-B8A6-BDDF9BD184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'Exports comparison'!$D$7:$D$18</c:f>
              <c:numCache>
                <c:formatCode>General</c:formatCode>
                <c:ptCount val="12"/>
                <c:pt idx="0">
                  <c:v>2401</c:v>
                </c:pt>
                <c:pt idx="1">
                  <c:v>2853</c:v>
                </c:pt>
                <c:pt idx="2">
                  <c:v>2311</c:v>
                </c:pt>
                <c:pt idx="3">
                  <c:v>1239</c:v>
                </c:pt>
                <c:pt idx="4">
                  <c:v>2658</c:v>
                </c:pt>
                <c:pt idx="5">
                  <c:v>2931</c:v>
                </c:pt>
                <c:pt idx="6">
                  <c:v>3472</c:v>
                </c:pt>
                <c:pt idx="7">
                  <c:v>4358</c:v>
                </c:pt>
                <c:pt idx="8">
                  <c:v>3248</c:v>
                </c:pt>
                <c:pt idx="9">
                  <c:v>3147</c:v>
                </c:pt>
                <c:pt idx="10">
                  <c:v>2585</c:v>
                </c:pt>
                <c:pt idx="11">
                  <c:v>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1-4254-824C-EDE47D789948}"/>
            </c:ext>
          </c:extLst>
        </c:ser>
        <c:ser>
          <c:idx val="1"/>
          <c:order val="1"/>
          <c:tx>
            <c:strRef>
              <c:f>'Exports comparison'!$D$22</c:f>
              <c:strCache>
                <c:ptCount val="1"/>
                <c:pt idx="0">
                  <c:v>Export full - 40'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1182694905812066E-2"/>
                  <c:y val="7.59733865825017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BD-4F0D-AA8F-4F8B7FC47343}"/>
                </c:ext>
              </c:extLst>
            </c:dLbl>
            <c:dLbl>
              <c:idx val="1"/>
              <c:layout>
                <c:manualLayout>
                  <c:x val="-4.3149435601432792E-17"/>
                  <c:y val="-4.1785362620375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BD-4F0D-AA8F-4F8B7FC47343}"/>
                </c:ext>
              </c:extLst>
            </c:dLbl>
            <c:dLbl>
              <c:idx val="2"/>
              <c:layout>
                <c:manualLayout>
                  <c:x val="1.88290621384996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BD-4F0D-AA8F-4F8B7FC47343}"/>
                </c:ext>
              </c:extLst>
            </c:dLbl>
            <c:dLbl>
              <c:idx val="3"/>
              <c:layout>
                <c:manualLayout>
                  <c:x val="1.647542937118716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6B-43BE-9525-8AA16E86F646}"/>
                </c:ext>
              </c:extLst>
            </c:dLbl>
            <c:dLbl>
              <c:idx val="4"/>
              <c:layout>
                <c:manualLayout>
                  <c:x val="-8.1067235016675544E-3"/>
                  <c:y val="-7.0316387756494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6B-43BE-9525-8AA16E86F646}"/>
                </c:ext>
              </c:extLst>
            </c:dLbl>
            <c:dLbl>
              <c:idx val="5"/>
              <c:layout>
                <c:manualLayout>
                  <c:x val="-8.6298871202865584E-17"/>
                  <c:y val="-2.2792015974750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6B-43BE-9525-8AA16E86F646}"/>
                </c:ext>
              </c:extLst>
            </c:dLbl>
            <c:dLbl>
              <c:idx val="6"/>
              <c:layout>
                <c:manualLayout>
                  <c:x val="0"/>
                  <c:y val="-1.51946773165003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33-41C4-B8A6-BDDF9BD184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'Exports comparison'!$D$23:$D$34</c:f>
              <c:numCache>
                <c:formatCode>General</c:formatCode>
                <c:ptCount val="12"/>
                <c:pt idx="0">
                  <c:v>2419</c:v>
                </c:pt>
                <c:pt idx="1">
                  <c:v>3135</c:v>
                </c:pt>
                <c:pt idx="2">
                  <c:v>2929</c:v>
                </c:pt>
                <c:pt idx="3">
                  <c:v>2869</c:v>
                </c:pt>
                <c:pt idx="4">
                  <c:v>2973</c:v>
                </c:pt>
                <c:pt idx="5">
                  <c:v>3073</c:v>
                </c:pt>
                <c:pt idx="6">
                  <c:v>2532</c:v>
                </c:pt>
                <c:pt idx="7">
                  <c:v>2872</c:v>
                </c:pt>
                <c:pt idx="8">
                  <c:v>2721</c:v>
                </c:pt>
                <c:pt idx="9">
                  <c:v>3178</c:v>
                </c:pt>
                <c:pt idx="10">
                  <c:v>2820</c:v>
                </c:pt>
                <c:pt idx="11">
                  <c:v>2471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91-4254-824C-EDE47D789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'Exports comparison'!$E$6</c:f>
              <c:strCache>
                <c:ptCount val="1"/>
                <c:pt idx="0">
                  <c:v>TEU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2.068965517241379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A9-44BA-B502-26EEE4C7A02E}"/>
                </c:ext>
              </c:extLst>
            </c:dLbl>
            <c:dLbl>
              <c:idx val="5"/>
              <c:layout>
                <c:manualLayout>
                  <c:x val="-1.609195402298858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A9-44BA-B502-26EEE4C7A02E}"/>
                </c:ext>
              </c:extLst>
            </c:dLbl>
            <c:dLbl>
              <c:idx val="6"/>
              <c:layout>
                <c:manualLayout>
                  <c:x val="-2.298850574712643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A9-44BA-B502-26EEE4C7A02E}"/>
                </c:ext>
              </c:extLst>
            </c:dLbl>
            <c:dLbl>
              <c:idx val="7"/>
              <c:layout>
                <c:manualLayout>
                  <c:x val="-1.6091954022988506E-2"/>
                  <c:y val="-6.57101130736515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A9-44BA-B502-26EEE4C7A0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'Exports comparison'!$E$7:$E$18</c:f>
              <c:numCache>
                <c:formatCode>General</c:formatCode>
                <c:ptCount val="12"/>
                <c:pt idx="0">
                  <c:v>7834</c:v>
                </c:pt>
                <c:pt idx="1">
                  <c:v>9416</c:v>
                </c:pt>
                <c:pt idx="2">
                  <c:v>8021</c:v>
                </c:pt>
                <c:pt idx="3">
                  <c:v>5352</c:v>
                </c:pt>
                <c:pt idx="4">
                  <c:v>8861</c:v>
                </c:pt>
                <c:pt idx="5">
                  <c:v>9929</c:v>
                </c:pt>
                <c:pt idx="6">
                  <c:v>11343</c:v>
                </c:pt>
                <c:pt idx="7">
                  <c:v>14606</c:v>
                </c:pt>
                <c:pt idx="8">
                  <c:v>10982</c:v>
                </c:pt>
                <c:pt idx="9">
                  <c:v>10675</c:v>
                </c:pt>
                <c:pt idx="10">
                  <c:v>9643</c:v>
                </c:pt>
                <c:pt idx="11">
                  <c:v>11194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AA-449D-B37A-ACA1D1ED7C95}"/>
            </c:ext>
          </c:extLst>
        </c:ser>
        <c:ser>
          <c:idx val="1"/>
          <c:order val="1"/>
          <c:tx>
            <c:strRef>
              <c:f>'Exports comparison'!$E$22</c:f>
              <c:strCache>
                <c:ptCount val="1"/>
                <c:pt idx="0">
                  <c:v>TEU</c:v>
                </c:pt>
              </c:strCache>
            </c:strRef>
          </c:tx>
          <c:spPr>
            <a:solidFill>
              <a:srgbClr val="5B9BD5">
                <a:lumMod val="75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1072553502929645E-17"/>
                  <c:y val="-4.3010752688171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A9-44BA-B502-26EEE4C7A02E}"/>
                </c:ext>
              </c:extLst>
            </c:dLbl>
            <c:dLbl>
              <c:idx val="2"/>
              <c:layout>
                <c:manualLayout>
                  <c:x val="1.609195402298850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A9-44BA-B502-26EEE4C7A02E}"/>
                </c:ext>
              </c:extLst>
            </c:dLbl>
            <c:dLbl>
              <c:idx val="4"/>
              <c:layout>
                <c:manualLayout>
                  <c:x val="0"/>
                  <c:y val="-3.58422939068101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A9-44BA-B502-26EEE4C7A0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'Exports comparison'!$E$23:$E$34</c:f>
              <c:numCache>
                <c:formatCode>General</c:formatCode>
                <c:ptCount val="12"/>
                <c:pt idx="0">
                  <c:v>8864</c:v>
                </c:pt>
                <c:pt idx="1">
                  <c:v>10943</c:v>
                </c:pt>
                <c:pt idx="2">
                  <c:v>10541</c:v>
                </c:pt>
                <c:pt idx="3">
                  <c:v>10773</c:v>
                </c:pt>
                <c:pt idx="4">
                  <c:v>10636</c:v>
                </c:pt>
                <c:pt idx="5">
                  <c:v>11220</c:v>
                </c:pt>
                <c:pt idx="6">
                  <c:v>8777</c:v>
                </c:pt>
                <c:pt idx="7">
                  <c:v>11464</c:v>
                </c:pt>
                <c:pt idx="8">
                  <c:v>10231</c:v>
                </c:pt>
                <c:pt idx="9">
                  <c:v>10864</c:v>
                </c:pt>
                <c:pt idx="10">
                  <c:v>10928</c:v>
                </c:pt>
                <c:pt idx="11">
                  <c:v>10512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AA-449D-B37A-ACA1D1ED7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 ACT Import'!$C$6</c:f>
              <c:strCache>
                <c:ptCount val="1"/>
                <c:pt idx="0">
                  <c:v>Import full - 20'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 ACT Import'!$B$7:$B$18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'2021 ACT Import'!$C$7:$C$18</c:f>
              <c:numCache>
                <c:formatCode>General</c:formatCode>
                <c:ptCount val="12"/>
                <c:pt idx="0">
                  <c:v>7811</c:v>
                </c:pt>
                <c:pt idx="1">
                  <c:v>7083</c:v>
                </c:pt>
                <c:pt idx="2">
                  <c:v>8390</c:v>
                </c:pt>
                <c:pt idx="3">
                  <c:v>8341</c:v>
                </c:pt>
                <c:pt idx="4">
                  <c:v>8707</c:v>
                </c:pt>
                <c:pt idx="5">
                  <c:v>8565</c:v>
                </c:pt>
                <c:pt idx="6">
                  <c:v>8091</c:v>
                </c:pt>
                <c:pt idx="7">
                  <c:v>8476</c:v>
                </c:pt>
                <c:pt idx="8">
                  <c:v>8936</c:v>
                </c:pt>
                <c:pt idx="9">
                  <c:v>9102</c:v>
                </c:pt>
                <c:pt idx="10">
                  <c:v>9028</c:v>
                </c:pt>
                <c:pt idx="11">
                  <c:v>9608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C9-4CB3-9616-97BE7EAAA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 ACT Import'!$D$6</c:f>
              <c:strCache>
                <c:ptCount val="1"/>
                <c:pt idx="0">
                  <c:v>Import full - 40'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 ACT Import'!$B$7:$B$18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'2021 ACT Import'!$D$7:$D$18</c:f>
              <c:numCache>
                <c:formatCode>General</c:formatCode>
                <c:ptCount val="12"/>
                <c:pt idx="0">
                  <c:v>10696</c:v>
                </c:pt>
                <c:pt idx="1">
                  <c:v>10478</c:v>
                </c:pt>
                <c:pt idx="2">
                  <c:v>12025</c:v>
                </c:pt>
                <c:pt idx="3">
                  <c:v>13050</c:v>
                </c:pt>
                <c:pt idx="4">
                  <c:v>12370</c:v>
                </c:pt>
                <c:pt idx="5">
                  <c:v>12326</c:v>
                </c:pt>
                <c:pt idx="6">
                  <c:v>11461</c:v>
                </c:pt>
                <c:pt idx="7">
                  <c:v>13202</c:v>
                </c:pt>
                <c:pt idx="8">
                  <c:v>12709</c:v>
                </c:pt>
                <c:pt idx="9">
                  <c:v>12652</c:v>
                </c:pt>
                <c:pt idx="10">
                  <c:v>11497</c:v>
                </c:pt>
                <c:pt idx="11">
                  <c:v>12228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99-43E7-9E53-529280BC6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 ACT Import'!$E$6</c:f>
              <c:strCache>
                <c:ptCount val="1"/>
                <c:pt idx="0">
                  <c:v>TEU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 ACT Import'!$B$7:$B$18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'2021 ACT Import'!$E$7:$E$18</c:f>
              <c:numCache>
                <c:formatCode>General</c:formatCode>
                <c:ptCount val="12"/>
                <c:pt idx="0">
                  <c:v>29203</c:v>
                </c:pt>
                <c:pt idx="1">
                  <c:v>28039</c:v>
                </c:pt>
                <c:pt idx="2">
                  <c:v>32440</c:v>
                </c:pt>
                <c:pt idx="3">
                  <c:v>34441</c:v>
                </c:pt>
                <c:pt idx="4">
                  <c:v>33447</c:v>
                </c:pt>
                <c:pt idx="5">
                  <c:v>33217</c:v>
                </c:pt>
                <c:pt idx="6">
                  <c:v>31013</c:v>
                </c:pt>
                <c:pt idx="7">
                  <c:v>34880</c:v>
                </c:pt>
                <c:pt idx="8">
                  <c:v>34354</c:v>
                </c:pt>
                <c:pt idx="9">
                  <c:v>34406</c:v>
                </c:pt>
                <c:pt idx="10">
                  <c:v>32022</c:v>
                </c:pt>
                <c:pt idx="11">
                  <c:v>34064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6-4A61-8496-F2B4A0CD4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585783</xdr:colOff>
      <xdr:row>12</xdr:row>
      <xdr:rowOff>95250</xdr:rowOff>
    </xdr:from>
    <xdr:to>
      <xdr:col>18</xdr:col>
      <xdr:colOff>276224</xdr:colOff>
      <xdr:row>31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EC8E88-DCA6-4151-9D43-2B435F4BC6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409574</xdr:colOff>
      <xdr:row>37</xdr:row>
      <xdr:rowOff>9525</xdr:rowOff>
    </xdr:from>
    <xdr:to>
      <xdr:col>21</xdr:col>
      <xdr:colOff>28575</xdr:colOff>
      <xdr:row>56</xdr:row>
      <xdr:rowOff>95250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DA6033E-1999-4501-953E-56E967B46C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66674</xdr:colOff>
      <xdr:row>37</xdr:row>
      <xdr:rowOff>19048</xdr:rowOff>
    </xdr:from>
    <xdr:to>
      <xdr:col>9</xdr:col>
      <xdr:colOff>95249</xdr:colOff>
      <xdr:row>56</xdr:row>
      <xdr:rowOff>76199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F532B32B-005C-47DE-9D1D-8F7981CCF5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Import full - 20'</a:t>
          </a:r>
          <a:endParaRPr lang="ar-JO" sz="1100" b="1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50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Import full - 40'</a:t>
          </a:r>
          <a:endParaRPr lang="ar-JO" sz="1100" b="1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Import Full - TEU</a:t>
          </a:r>
          <a:endParaRPr lang="ar-JO" sz="1100" b="1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7</xdr:row>
      <xdr:rowOff>190499</xdr:rowOff>
    </xdr:from>
    <xdr:to>
      <xdr:col>15</xdr:col>
      <xdr:colOff>257175</xdr:colOff>
      <xdr:row>26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8E1D5F-A669-4DDA-95E1-2D03289E97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390524</xdr:colOff>
      <xdr:row>7</xdr:row>
      <xdr:rowOff>171450</xdr:rowOff>
    </xdr:from>
    <xdr:to>
      <xdr:col>25</xdr:col>
      <xdr:colOff>228600</xdr:colOff>
      <xdr:row>26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E1CC3C3-8BC5-49CD-8B86-B343872BC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352425</xdr:colOff>
      <xdr:row>27</xdr:row>
      <xdr:rowOff>171450</xdr:rowOff>
    </xdr:from>
    <xdr:to>
      <xdr:col>15</xdr:col>
      <xdr:colOff>247650</xdr:colOff>
      <xdr:row>46</xdr:row>
      <xdr:rowOff>28576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295A7AB-DCA8-4BAF-AE06-4690AB6DC5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Export full - 20'</a:t>
          </a:r>
          <a:endParaRPr lang="ar-JO" sz="1100" b="1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50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Export full - 40'</a:t>
          </a:r>
          <a:endParaRPr lang="ar-JO" sz="1100" b="1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Export Full -  TEU</a:t>
          </a:r>
          <a:endParaRPr lang="ar-JO" sz="1100" b="1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476248</xdr:colOff>
      <xdr:row>12</xdr:row>
      <xdr:rowOff>9524</xdr:rowOff>
    </xdr:from>
    <xdr:to>
      <xdr:col>20</xdr:col>
      <xdr:colOff>581025</xdr:colOff>
      <xdr:row>34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DAE4E3-363C-4CB7-A1CB-CD2CD09F1D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11</xdr:row>
      <xdr:rowOff>57150</xdr:rowOff>
    </xdr:from>
    <xdr:to>
      <xdr:col>19</xdr:col>
      <xdr:colOff>171450</xdr:colOff>
      <xdr:row>33</xdr:row>
      <xdr:rowOff>9526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4A1FE75-3FFC-4A92-976C-EBDAA85272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7</xdr:row>
      <xdr:rowOff>66675</xdr:rowOff>
    </xdr:from>
    <xdr:to>
      <xdr:col>20</xdr:col>
      <xdr:colOff>590550</xdr:colOff>
      <xdr:row>29</xdr:row>
      <xdr:rowOff>76201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7712519-8209-4A15-A6EE-BB94CA522D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Import full - 20'</a:t>
          </a:r>
          <a:endParaRPr lang="ar-JO" sz="11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50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Import full - 40'</a:t>
          </a:r>
          <a:endParaRPr lang="ar-JO" sz="11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Import Full - TEU</a:t>
          </a:r>
          <a:endParaRPr lang="ar-JO" sz="1100" b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34</xdr:row>
      <xdr:rowOff>161924</xdr:rowOff>
    </xdr:from>
    <xdr:to>
      <xdr:col>8</xdr:col>
      <xdr:colOff>400049</xdr:colOff>
      <xdr:row>56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97C4AA-E2C5-412C-B3B9-B1920D4097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171449</xdr:colOff>
      <xdr:row>34</xdr:row>
      <xdr:rowOff>161924</xdr:rowOff>
    </xdr:from>
    <xdr:to>
      <xdr:col>19</xdr:col>
      <xdr:colOff>409574</xdr:colOff>
      <xdr:row>55</xdr:row>
      <xdr:rowOff>190499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3DA2E198-1BA7-43E6-B252-9427CB75C7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800100</xdr:colOff>
      <xdr:row>56</xdr:row>
      <xdr:rowOff>180975</xdr:rowOff>
    </xdr:from>
    <xdr:to>
      <xdr:col>14</xdr:col>
      <xdr:colOff>447675</xdr:colOff>
      <xdr:row>78</xdr:row>
      <xdr:rowOff>9525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FD6A270-7BB8-4B65-8847-77A2B5719E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Export full - 20'</a:t>
          </a:r>
          <a:endParaRPr lang="ar-JO" sz="1100" b="1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Export full - 40'</a:t>
          </a:r>
          <a:endParaRPr lang="ar-JO" sz="1100" b="1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Export Full - TEU</a:t>
          </a:r>
          <a:endParaRPr lang="ar-JO" sz="1100" b="1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209549</xdr:colOff>
      <xdr:row>2</xdr:row>
      <xdr:rowOff>114300</xdr:rowOff>
    </xdr:from>
    <xdr:to>
      <xdr:col>19</xdr:col>
      <xdr:colOff>28575</xdr:colOff>
      <xdr:row>19</xdr:row>
      <xdr:rowOff>142876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F60B73A-8982-41EE-9C20-D9E4490E54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200024</xdr:colOff>
      <xdr:row>21</xdr:row>
      <xdr:rowOff>19050</xdr:rowOff>
    </xdr:from>
    <xdr:to>
      <xdr:col>19</xdr:col>
      <xdr:colOff>0</xdr:colOff>
      <xdr:row>40</xdr:row>
      <xdr:rowOff>180976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2569560-8171-485F-A826-4CC5D498E1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285749</xdr:colOff>
      <xdr:row>21</xdr:row>
      <xdr:rowOff>28575</xdr:rowOff>
    </xdr:from>
    <xdr:to>
      <xdr:col>8</xdr:col>
      <xdr:colOff>381000</xdr:colOff>
      <xdr:row>42</xdr:row>
      <xdr:rowOff>123825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F3E71FA-CF24-430D-ABBD-11F316E55F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tabSelected="1" workbookViewId="0"/>
  </sheetViews>
  <sheetFormatPr defaultRowHeight="15" x14ac:dyDescent="0.25"/>
  <cols>
    <col min="1" max="1" width="9.140625" style="22"/>
    <col min="2" max="2" width="11.7109375" customWidth="1"/>
    <col min="3" max="4" width="17.140625" customWidth="1"/>
    <col min="5" max="5" width="14.140625" customWidth="1"/>
  </cols>
  <sheetData>
    <row r="1" spans="1:15" s="17" customFormat="1" x14ac:dyDescent="0.25">
      <c r="A1" s="22"/>
    </row>
    <row r="2" spans="1:15" s="17" customFormat="1" x14ac:dyDescent="0.25">
      <c r="A2" s="22"/>
    </row>
    <row r="3" spans="1:15" ht="15.75" thickBot="1" x14ac:dyDescent="0.3">
      <c r="I3" s="19"/>
      <c r="J3" s="19"/>
      <c r="K3" s="19"/>
      <c r="L3" s="19"/>
    </row>
    <row r="4" spans="1:15" ht="15.75" thickBot="1" x14ac:dyDescent="0.3">
      <c r="C4" s="47" t="s">
        <v>4</v>
      </c>
      <c r="D4" s="48"/>
      <c r="I4" s="19"/>
      <c r="J4" s="19"/>
      <c r="K4" s="19"/>
      <c r="L4" s="19"/>
    </row>
    <row r="5" spans="1:15" ht="15.75" thickBot="1" x14ac:dyDescent="0.3">
      <c r="B5" s="51" t="s">
        <v>0</v>
      </c>
      <c r="C5" s="52"/>
      <c r="D5" s="52"/>
      <c r="E5" s="53"/>
      <c r="I5" s="19"/>
      <c r="J5" s="19"/>
      <c r="K5" s="19"/>
      <c r="L5" s="19"/>
    </row>
    <row r="6" spans="1:15" x14ac:dyDescent="0.25">
      <c r="B6" s="2" t="s">
        <v>5</v>
      </c>
      <c r="C6" s="1" t="s">
        <v>1</v>
      </c>
      <c r="D6" s="1" t="s">
        <v>2</v>
      </c>
      <c r="E6" s="1" t="s">
        <v>3</v>
      </c>
      <c r="I6" s="19"/>
      <c r="J6" s="19"/>
      <c r="K6" s="19"/>
      <c r="L6" s="19"/>
    </row>
    <row r="7" spans="1:15" x14ac:dyDescent="0.25">
      <c r="B7" s="26" t="s">
        <v>6</v>
      </c>
      <c r="C7" s="44">
        <v>10402</v>
      </c>
      <c r="D7" s="44">
        <v>13802</v>
      </c>
      <c r="E7" s="45">
        <v>38006</v>
      </c>
      <c r="I7" s="19"/>
      <c r="J7" s="19"/>
      <c r="K7" s="19"/>
      <c r="L7" s="19"/>
    </row>
    <row r="8" spans="1:15" x14ac:dyDescent="0.25">
      <c r="B8" s="26" t="s">
        <v>8</v>
      </c>
      <c r="C8" s="44">
        <v>9023</v>
      </c>
      <c r="D8" s="44">
        <v>12494</v>
      </c>
      <c r="E8" s="45">
        <v>34011</v>
      </c>
      <c r="I8" s="19"/>
      <c r="J8" s="19"/>
      <c r="K8" s="19"/>
      <c r="L8" s="19"/>
    </row>
    <row r="9" spans="1:15" x14ac:dyDescent="0.25">
      <c r="B9" s="26" t="s">
        <v>7</v>
      </c>
      <c r="C9" s="44">
        <v>7443</v>
      </c>
      <c r="D9" s="44">
        <v>9351</v>
      </c>
      <c r="E9" s="45">
        <v>26145</v>
      </c>
      <c r="I9" s="19"/>
      <c r="J9" s="19"/>
      <c r="K9" s="19"/>
      <c r="L9" s="19"/>
    </row>
    <row r="10" spans="1:15" x14ac:dyDescent="0.25">
      <c r="B10" s="27" t="s">
        <v>12</v>
      </c>
      <c r="C10" s="44">
        <v>9016</v>
      </c>
      <c r="D10" s="44">
        <v>14553</v>
      </c>
      <c r="E10" s="44">
        <v>38122</v>
      </c>
      <c r="I10" s="19"/>
      <c r="J10" s="19"/>
      <c r="K10" s="19"/>
      <c r="L10" s="19"/>
      <c r="M10" s="17"/>
      <c r="N10" s="17"/>
      <c r="O10" s="17"/>
    </row>
    <row r="11" spans="1:15" x14ac:dyDescent="0.25">
      <c r="B11" s="28" t="s">
        <v>21</v>
      </c>
      <c r="C11" s="44">
        <v>8873</v>
      </c>
      <c r="D11" s="44">
        <v>13205</v>
      </c>
      <c r="E11" s="44">
        <v>35283</v>
      </c>
      <c r="I11" s="19"/>
      <c r="J11" s="19"/>
      <c r="K11" s="19"/>
      <c r="L11" s="19"/>
      <c r="M11" s="17"/>
      <c r="N11" s="17"/>
      <c r="O11" s="17"/>
    </row>
    <row r="12" spans="1:15" x14ac:dyDescent="0.25">
      <c r="B12" s="28" t="s">
        <v>23</v>
      </c>
      <c r="C12" s="44">
        <v>7599</v>
      </c>
      <c r="D12" s="44">
        <v>12017</v>
      </c>
      <c r="E12" s="44">
        <v>31633</v>
      </c>
      <c r="I12" s="19"/>
      <c r="J12" s="19"/>
      <c r="K12" s="19"/>
      <c r="L12" s="19"/>
      <c r="M12" s="17"/>
      <c r="N12" s="17"/>
      <c r="O12" s="17"/>
    </row>
    <row r="13" spans="1:15" x14ac:dyDescent="0.25">
      <c r="B13" s="28" t="s">
        <v>24</v>
      </c>
      <c r="C13" s="44">
        <v>10066</v>
      </c>
      <c r="D13" s="44">
        <v>13879</v>
      </c>
      <c r="E13" s="44">
        <v>37824</v>
      </c>
      <c r="I13" s="19"/>
      <c r="J13" s="19"/>
      <c r="K13" s="19"/>
      <c r="L13" s="19"/>
      <c r="M13" s="17"/>
      <c r="N13" s="17"/>
      <c r="O13" s="17"/>
    </row>
    <row r="14" spans="1:15" s="17" customFormat="1" x14ac:dyDescent="0.25">
      <c r="A14" s="22"/>
      <c r="B14" s="28" t="s">
        <v>25</v>
      </c>
      <c r="C14" s="44">
        <v>11873</v>
      </c>
      <c r="D14" s="44">
        <v>16593</v>
      </c>
      <c r="E14" s="44">
        <v>45059</v>
      </c>
      <c r="I14" s="19"/>
      <c r="J14" s="19"/>
      <c r="K14" s="19"/>
      <c r="L14" s="19"/>
    </row>
    <row r="15" spans="1:15" x14ac:dyDescent="0.25">
      <c r="B15" s="28" t="s">
        <v>26</v>
      </c>
      <c r="C15" s="44">
        <v>10205</v>
      </c>
      <c r="D15" s="44">
        <v>13704</v>
      </c>
      <c r="E15" s="44">
        <v>37613</v>
      </c>
      <c r="I15" s="19"/>
      <c r="J15" s="19"/>
      <c r="K15" s="19"/>
      <c r="L15" s="19"/>
      <c r="M15" s="17"/>
      <c r="N15" s="17"/>
      <c r="O15" s="17"/>
    </row>
    <row r="16" spans="1:15" s="17" customFormat="1" x14ac:dyDescent="0.25">
      <c r="A16" s="22"/>
      <c r="B16" s="28" t="s">
        <v>27</v>
      </c>
      <c r="C16" s="44">
        <v>8944</v>
      </c>
      <c r="D16" s="44">
        <v>12454</v>
      </c>
      <c r="E16" s="44">
        <v>33852</v>
      </c>
      <c r="I16" s="19"/>
      <c r="J16" s="19"/>
      <c r="K16" s="19"/>
      <c r="L16" s="19"/>
    </row>
    <row r="17" spans="1:15" s="17" customFormat="1" x14ac:dyDescent="0.25">
      <c r="A17" s="22"/>
      <c r="B17" s="28" t="s">
        <v>29</v>
      </c>
      <c r="C17" s="44">
        <v>10935</v>
      </c>
      <c r="D17" s="44">
        <v>14445</v>
      </c>
      <c r="E17" s="44">
        <v>39825</v>
      </c>
      <c r="I17" s="19"/>
      <c r="J17" s="19"/>
      <c r="K17" s="19"/>
      <c r="L17" s="19"/>
    </row>
    <row r="18" spans="1:15" s="20" customFormat="1" x14ac:dyDescent="0.25">
      <c r="A18" s="22"/>
      <c r="B18" s="28" t="s">
        <v>32</v>
      </c>
      <c r="C18" s="44">
        <v>8972</v>
      </c>
      <c r="D18" s="44">
        <v>13574</v>
      </c>
      <c r="E18" s="44">
        <v>36120</v>
      </c>
    </row>
    <row r="19" spans="1:15" ht="15.75" thickBot="1" x14ac:dyDescent="0.3">
      <c r="I19" s="19"/>
      <c r="J19" s="19"/>
      <c r="K19" s="19"/>
      <c r="L19" s="19"/>
      <c r="M19" s="17"/>
      <c r="N19" s="17"/>
      <c r="O19" s="17"/>
    </row>
    <row r="20" spans="1:15" ht="15.75" thickBot="1" x14ac:dyDescent="0.3">
      <c r="C20" s="49" t="s">
        <v>31</v>
      </c>
      <c r="D20" s="50"/>
      <c r="I20" s="19"/>
      <c r="J20" s="19"/>
      <c r="K20" s="19"/>
      <c r="L20" s="19"/>
      <c r="M20" s="17"/>
      <c r="N20" s="17"/>
      <c r="O20" s="17"/>
    </row>
    <row r="21" spans="1:15" ht="15.75" thickBot="1" x14ac:dyDescent="0.3">
      <c r="B21" s="51" t="s">
        <v>0</v>
      </c>
      <c r="C21" s="52"/>
      <c r="D21" s="52"/>
      <c r="E21" s="53"/>
      <c r="I21" s="19"/>
      <c r="J21" s="19"/>
      <c r="K21" s="19"/>
      <c r="L21" s="19"/>
      <c r="M21" s="17"/>
      <c r="N21" s="17"/>
      <c r="O21" s="17"/>
    </row>
    <row r="22" spans="1:15" x14ac:dyDescent="0.25">
      <c r="B22" s="2" t="s">
        <v>5</v>
      </c>
      <c r="C22" s="1" t="s">
        <v>1</v>
      </c>
      <c r="D22" s="1" t="s">
        <v>2</v>
      </c>
      <c r="E22" s="1" t="s">
        <v>3</v>
      </c>
      <c r="I22" s="19"/>
      <c r="J22" s="19"/>
      <c r="K22" s="19"/>
      <c r="L22" s="19"/>
      <c r="M22" s="17"/>
      <c r="N22" s="17"/>
      <c r="O22" s="17"/>
    </row>
    <row r="23" spans="1:15" x14ac:dyDescent="0.25">
      <c r="B23" s="29" t="s">
        <v>6</v>
      </c>
      <c r="C23" s="24">
        <v>7811</v>
      </c>
      <c r="D23" s="24">
        <v>10696</v>
      </c>
      <c r="E23" s="24">
        <v>29203</v>
      </c>
      <c r="I23" s="19"/>
      <c r="J23" s="19"/>
      <c r="K23" s="19"/>
      <c r="L23" s="19"/>
      <c r="M23" s="17"/>
      <c r="N23" s="17"/>
      <c r="O23" s="17"/>
    </row>
    <row r="24" spans="1:15" x14ac:dyDescent="0.25">
      <c r="B24" s="29" t="s">
        <v>8</v>
      </c>
      <c r="C24" s="24">
        <v>7083</v>
      </c>
      <c r="D24" s="24">
        <v>10478</v>
      </c>
      <c r="E24" s="24">
        <v>28039</v>
      </c>
      <c r="I24" s="19"/>
      <c r="J24" s="19"/>
      <c r="K24" s="19"/>
      <c r="L24" s="19"/>
      <c r="M24" s="17"/>
      <c r="N24" s="17"/>
      <c r="O24" s="17"/>
    </row>
    <row r="25" spans="1:15" x14ac:dyDescent="0.25">
      <c r="B25" s="29" t="s">
        <v>7</v>
      </c>
      <c r="C25" s="24">
        <v>8390</v>
      </c>
      <c r="D25" s="24">
        <v>12025</v>
      </c>
      <c r="E25" s="24">
        <v>32440</v>
      </c>
      <c r="I25" s="19"/>
      <c r="J25" s="19"/>
      <c r="K25" s="19"/>
      <c r="L25" s="19"/>
      <c r="M25" s="17"/>
    </row>
    <row r="26" spans="1:15" ht="15.75" x14ac:dyDescent="0.25">
      <c r="B26" s="29" t="s">
        <v>12</v>
      </c>
      <c r="C26" s="18">
        <v>8341</v>
      </c>
      <c r="D26" s="18">
        <v>13050</v>
      </c>
      <c r="E26" s="18">
        <v>34441</v>
      </c>
      <c r="I26" s="19"/>
      <c r="J26" s="19"/>
      <c r="K26" s="19"/>
      <c r="L26" s="19"/>
      <c r="M26" s="17"/>
    </row>
    <row r="27" spans="1:15" ht="15.75" x14ac:dyDescent="0.25">
      <c r="B27" s="29" t="s">
        <v>21</v>
      </c>
      <c r="C27" s="18">
        <v>8707</v>
      </c>
      <c r="D27" s="18">
        <v>12370</v>
      </c>
      <c r="E27" s="18">
        <v>33447</v>
      </c>
      <c r="I27" s="19"/>
      <c r="J27" s="19"/>
      <c r="K27" s="19"/>
      <c r="L27" s="19"/>
      <c r="M27" s="17"/>
    </row>
    <row r="28" spans="1:15" x14ac:dyDescent="0.25">
      <c r="B28" s="29" t="s">
        <v>23</v>
      </c>
      <c r="C28" s="25">
        <v>8565</v>
      </c>
      <c r="D28" s="25">
        <v>12326</v>
      </c>
      <c r="E28" s="25">
        <v>33217</v>
      </c>
      <c r="I28" s="19"/>
      <c r="J28" s="19"/>
      <c r="K28" s="19"/>
      <c r="L28" s="19"/>
    </row>
    <row r="29" spans="1:15" x14ac:dyDescent="0.25">
      <c r="B29" s="29" t="s">
        <v>24</v>
      </c>
      <c r="C29" s="25">
        <v>8091</v>
      </c>
      <c r="D29" s="25">
        <v>11461</v>
      </c>
      <c r="E29" s="25">
        <v>31013</v>
      </c>
    </row>
    <row r="30" spans="1:15" s="17" customFormat="1" x14ac:dyDescent="0.25">
      <c r="A30" s="22"/>
      <c r="B30" s="29" t="s">
        <v>25</v>
      </c>
      <c r="C30" s="25">
        <v>8476</v>
      </c>
      <c r="D30" s="25">
        <v>13202</v>
      </c>
      <c r="E30" s="25">
        <v>34880</v>
      </c>
    </row>
    <row r="31" spans="1:15" x14ac:dyDescent="0.25">
      <c r="B31" s="29" t="s">
        <v>26</v>
      </c>
      <c r="C31" s="25">
        <v>8936</v>
      </c>
      <c r="D31" s="25">
        <v>12709</v>
      </c>
      <c r="E31" s="25">
        <v>34354</v>
      </c>
    </row>
    <row r="32" spans="1:15" x14ac:dyDescent="0.25">
      <c r="B32" s="28" t="s">
        <v>27</v>
      </c>
      <c r="C32" s="25">
        <v>9102</v>
      </c>
      <c r="D32" s="25">
        <v>12652</v>
      </c>
      <c r="E32" s="25">
        <v>34406</v>
      </c>
    </row>
    <row r="33" spans="2:5" x14ac:dyDescent="0.25">
      <c r="B33" s="28" t="s">
        <v>29</v>
      </c>
      <c r="C33" s="25">
        <v>9028</v>
      </c>
      <c r="D33" s="25">
        <v>11497</v>
      </c>
      <c r="E33" s="25">
        <v>32022</v>
      </c>
    </row>
    <row r="34" spans="2:5" x14ac:dyDescent="0.25">
      <c r="B34" s="28" t="s">
        <v>32</v>
      </c>
      <c r="C34" s="25">
        <v>9608</v>
      </c>
      <c r="D34" s="25">
        <v>12228</v>
      </c>
      <c r="E34" s="25">
        <v>34064</v>
      </c>
    </row>
  </sheetData>
  <mergeCells count="4">
    <mergeCell ref="C4:D4"/>
    <mergeCell ref="C20:D20"/>
    <mergeCell ref="B21:E21"/>
    <mergeCell ref="B5:E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F12FC-FBCF-446E-B7AA-EE53EBEC0941}">
  <dimension ref="A3:Q34"/>
  <sheetViews>
    <sheetView workbookViewId="0"/>
  </sheetViews>
  <sheetFormatPr defaultRowHeight="15" x14ac:dyDescent="0.25"/>
  <cols>
    <col min="1" max="1" width="9.140625" style="22"/>
    <col min="2" max="2" width="11.28515625" customWidth="1"/>
    <col min="3" max="3" width="16.7109375" customWidth="1"/>
    <col min="4" max="4" width="16.85546875" customWidth="1"/>
    <col min="5" max="5" width="17.85546875" customWidth="1"/>
  </cols>
  <sheetData>
    <row r="3" spans="1:17" ht="15.75" thickBot="1" x14ac:dyDescent="0.3"/>
    <row r="4" spans="1:17" ht="15.75" thickBot="1" x14ac:dyDescent="0.3">
      <c r="C4" s="47" t="s">
        <v>4</v>
      </c>
      <c r="D4" s="48"/>
    </row>
    <row r="5" spans="1:17" ht="15.75" thickBot="1" x14ac:dyDescent="0.3">
      <c r="B5" s="51" t="s">
        <v>9</v>
      </c>
      <c r="C5" s="52"/>
      <c r="D5" s="52"/>
      <c r="E5" s="53"/>
      <c r="H5" s="4"/>
      <c r="I5" s="20"/>
      <c r="J5" s="20"/>
      <c r="K5" s="20"/>
      <c r="L5" s="4"/>
    </row>
    <row r="6" spans="1:17" x14ac:dyDescent="0.25">
      <c r="B6" s="3" t="s">
        <v>5</v>
      </c>
      <c r="C6" s="1" t="s">
        <v>10</v>
      </c>
      <c r="D6" s="1" t="s">
        <v>11</v>
      </c>
      <c r="E6" s="1" t="s">
        <v>3</v>
      </c>
      <c r="H6" s="4"/>
      <c r="I6" s="20"/>
      <c r="J6" s="20"/>
      <c r="K6" s="20"/>
      <c r="L6" s="17"/>
      <c r="M6" s="17"/>
      <c r="N6" s="17"/>
      <c r="O6" s="17"/>
      <c r="P6" s="17"/>
      <c r="Q6" s="17"/>
    </row>
    <row r="7" spans="1:17" x14ac:dyDescent="0.25">
      <c r="B7" s="26" t="s">
        <v>6</v>
      </c>
      <c r="C7" s="42">
        <v>3032</v>
      </c>
      <c r="D7" s="42">
        <v>2401</v>
      </c>
      <c r="E7" s="42">
        <v>7834</v>
      </c>
      <c r="H7" s="4"/>
      <c r="I7" s="20"/>
      <c r="J7" s="20"/>
      <c r="K7" s="20"/>
      <c r="L7" s="17"/>
      <c r="M7" s="17"/>
      <c r="N7" s="17"/>
      <c r="O7" s="17"/>
      <c r="P7" s="17"/>
      <c r="Q7" s="17"/>
    </row>
    <row r="8" spans="1:17" x14ac:dyDescent="0.25">
      <c r="B8" s="26" t="s">
        <v>8</v>
      </c>
      <c r="C8" s="42">
        <v>3710</v>
      </c>
      <c r="D8" s="42">
        <v>2853</v>
      </c>
      <c r="E8" s="42">
        <v>9416</v>
      </c>
      <c r="G8" s="4"/>
      <c r="H8" s="4"/>
      <c r="I8" s="20"/>
      <c r="J8" s="20"/>
      <c r="K8" s="20"/>
      <c r="L8" s="17"/>
      <c r="M8" s="17"/>
      <c r="N8" s="17"/>
      <c r="O8" s="17"/>
      <c r="P8" s="17"/>
      <c r="Q8" s="17"/>
    </row>
    <row r="9" spans="1:17" x14ac:dyDescent="0.25">
      <c r="B9" s="26" t="s">
        <v>7</v>
      </c>
      <c r="C9" s="42">
        <v>3399</v>
      </c>
      <c r="D9" s="42">
        <v>2311</v>
      </c>
      <c r="E9" s="42">
        <v>8021</v>
      </c>
      <c r="G9" s="4"/>
      <c r="H9" s="4"/>
      <c r="I9" s="20"/>
      <c r="J9" s="20"/>
      <c r="K9" s="20"/>
      <c r="L9" s="17"/>
      <c r="M9" s="17"/>
      <c r="N9" s="17"/>
      <c r="O9" s="17"/>
      <c r="P9" s="17"/>
      <c r="Q9" s="17"/>
    </row>
    <row r="10" spans="1:17" x14ac:dyDescent="0.25">
      <c r="B10" s="28" t="s">
        <v>12</v>
      </c>
      <c r="C10" s="42">
        <v>2874</v>
      </c>
      <c r="D10" s="42">
        <v>1239</v>
      </c>
      <c r="E10" s="42">
        <v>5352</v>
      </c>
      <c r="G10" s="4"/>
      <c r="H10" s="4"/>
      <c r="I10" s="20"/>
      <c r="J10" s="20"/>
      <c r="K10" s="20"/>
      <c r="L10" s="17"/>
      <c r="M10" s="17"/>
      <c r="N10" s="17"/>
      <c r="O10" s="17"/>
      <c r="P10" s="17"/>
      <c r="Q10" s="17"/>
    </row>
    <row r="11" spans="1:17" x14ac:dyDescent="0.25">
      <c r="B11" s="28" t="s">
        <v>21</v>
      </c>
      <c r="C11" s="42">
        <v>3545</v>
      </c>
      <c r="D11" s="42">
        <v>2658</v>
      </c>
      <c r="E11" s="42">
        <v>8861</v>
      </c>
      <c r="G11" s="4"/>
      <c r="H11" s="4"/>
      <c r="I11" s="20"/>
      <c r="J11" s="20"/>
      <c r="K11" s="20"/>
      <c r="L11" s="17"/>
      <c r="M11" s="17"/>
      <c r="N11" s="17"/>
      <c r="O11" s="17"/>
      <c r="P11" s="17"/>
      <c r="Q11" s="17"/>
    </row>
    <row r="12" spans="1:17" ht="15.75" x14ac:dyDescent="0.25">
      <c r="B12" s="26" t="s">
        <v>23</v>
      </c>
      <c r="C12" s="43">
        <v>4067</v>
      </c>
      <c r="D12" s="43">
        <v>2931</v>
      </c>
      <c r="E12" s="43">
        <v>9929</v>
      </c>
      <c r="G12" s="4"/>
      <c r="H12" s="4"/>
      <c r="I12" s="20"/>
      <c r="J12" s="20"/>
      <c r="K12" s="20"/>
      <c r="L12" s="17"/>
      <c r="M12" s="17"/>
      <c r="N12" s="17"/>
      <c r="O12" s="17"/>
      <c r="P12" s="17"/>
      <c r="Q12" s="17"/>
    </row>
    <row r="13" spans="1:17" ht="15.75" x14ac:dyDescent="0.25">
      <c r="B13" s="26" t="s">
        <v>24</v>
      </c>
      <c r="C13" s="43">
        <v>4399</v>
      </c>
      <c r="D13" s="43">
        <v>3472</v>
      </c>
      <c r="E13" s="43">
        <v>11343</v>
      </c>
      <c r="G13" s="4"/>
      <c r="H13" s="4"/>
      <c r="I13" s="20"/>
      <c r="J13" s="20"/>
      <c r="K13" s="20"/>
      <c r="L13" s="17"/>
      <c r="M13" s="17"/>
      <c r="N13" s="17"/>
      <c r="O13" s="17"/>
      <c r="P13" s="17"/>
      <c r="Q13" s="17"/>
    </row>
    <row r="14" spans="1:17" ht="15.75" x14ac:dyDescent="0.25">
      <c r="B14" s="26" t="s">
        <v>25</v>
      </c>
      <c r="C14" s="43">
        <v>5890</v>
      </c>
      <c r="D14" s="43">
        <v>4358</v>
      </c>
      <c r="E14" s="43">
        <v>14606</v>
      </c>
      <c r="G14" s="4"/>
      <c r="H14" s="17"/>
      <c r="I14" s="20"/>
      <c r="J14" s="20"/>
      <c r="K14" s="20"/>
      <c r="L14" s="17"/>
      <c r="M14" s="17"/>
      <c r="N14" s="17"/>
      <c r="O14" s="17"/>
      <c r="P14" s="17"/>
      <c r="Q14" s="17"/>
    </row>
    <row r="15" spans="1:17" s="17" customFormat="1" ht="15.75" x14ac:dyDescent="0.25">
      <c r="A15" s="22"/>
      <c r="B15" s="26" t="s">
        <v>26</v>
      </c>
      <c r="C15" s="43">
        <v>4486</v>
      </c>
      <c r="D15" s="43">
        <v>3248</v>
      </c>
      <c r="E15" s="43">
        <v>10982</v>
      </c>
      <c r="G15" s="4"/>
      <c r="H15" s="5"/>
      <c r="I15" s="20"/>
      <c r="J15" s="20"/>
      <c r="K15" s="20"/>
    </row>
    <row r="16" spans="1:17" s="17" customFormat="1" ht="15.75" x14ac:dyDescent="0.25">
      <c r="A16" s="22"/>
      <c r="B16" s="26" t="s">
        <v>27</v>
      </c>
      <c r="C16" s="43">
        <v>4381</v>
      </c>
      <c r="D16" s="43">
        <v>3147</v>
      </c>
      <c r="E16" s="43">
        <v>10675</v>
      </c>
      <c r="G16" s="4"/>
      <c r="H16" s="5"/>
      <c r="I16" s="20"/>
      <c r="J16" s="20"/>
      <c r="K16" s="20"/>
    </row>
    <row r="17" spans="1:17" ht="15.75" x14ac:dyDescent="0.25">
      <c r="B17" s="26" t="s">
        <v>29</v>
      </c>
      <c r="C17" s="43">
        <v>4473</v>
      </c>
      <c r="D17" s="43">
        <v>2585</v>
      </c>
      <c r="E17" s="43">
        <v>9643</v>
      </c>
      <c r="I17" s="20"/>
      <c r="J17" s="20"/>
      <c r="K17" s="20"/>
      <c r="L17" s="17"/>
      <c r="M17" s="17"/>
      <c r="N17" s="17"/>
      <c r="O17" s="17"/>
      <c r="P17" s="17"/>
      <c r="Q17" s="17"/>
    </row>
    <row r="18" spans="1:17" s="20" customFormat="1" ht="15.75" x14ac:dyDescent="0.25">
      <c r="A18" s="22"/>
      <c r="B18" s="26" t="s">
        <v>32</v>
      </c>
      <c r="C18" s="43">
        <v>5252</v>
      </c>
      <c r="D18" s="43">
        <v>2971</v>
      </c>
      <c r="E18" s="43">
        <v>11194</v>
      </c>
    </row>
    <row r="19" spans="1:17" s="20" customFormat="1" ht="15.75" thickBot="1" x14ac:dyDescent="0.3">
      <c r="A19" s="22"/>
    </row>
    <row r="20" spans="1:17" ht="15.75" thickBot="1" x14ac:dyDescent="0.3">
      <c r="C20" s="49" t="s">
        <v>31</v>
      </c>
      <c r="D20" s="50"/>
      <c r="I20" s="20"/>
      <c r="J20" s="20"/>
      <c r="K20" s="20"/>
      <c r="L20" s="20"/>
      <c r="M20" s="17"/>
      <c r="N20" s="17"/>
      <c r="O20" s="17"/>
      <c r="P20" s="17"/>
      <c r="Q20" s="17"/>
    </row>
    <row r="21" spans="1:17" ht="15.75" thickBot="1" x14ac:dyDescent="0.3">
      <c r="B21" s="51" t="s">
        <v>9</v>
      </c>
      <c r="C21" s="52"/>
      <c r="D21" s="52"/>
      <c r="E21" s="53"/>
      <c r="I21" s="20"/>
      <c r="J21" s="20"/>
      <c r="K21" s="20"/>
      <c r="L21" s="17"/>
      <c r="M21" s="17"/>
      <c r="N21" s="17"/>
      <c r="O21" s="17"/>
      <c r="P21" s="17"/>
      <c r="Q21" s="17"/>
    </row>
    <row r="22" spans="1:17" x14ac:dyDescent="0.25">
      <c r="B22" s="3" t="s">
        <v>5</v>
      </c>
      <c r="C22" s="1" t="s">
        <v>10</v>
      </c>
      <c r="D22" s="1" t="s">
        <v>11</v>
      </c>
      <c r="E22" s="1" t="s">
        <v>3</v>
      </c>
      <c r="I22" s="20"/>
      <c r="J22" s="20"/>
      <c r="K22" s="20"/>
      <c r="L22" s="17"/>
      <c r="M22" s="17"/>
      <c r="N22" s="17"/>
      <c r="O22" s="17"/>
      <c r="P22" s="17"/>
      <c r="Q22" s="17"/>
    </row>
    <row r="23" spans="1:17" x14ac:dyDescent="0.25">
      <c r="B23" s="29" t="s">
        <v>6</v>
      </c>
      <c r="C23" s="21">
        <v>4026</v>
      </c>
      <c r="D23" s="21">
        <v>2419</v>
      </c>
      <c r="E23" s="21">
        <v>8864</v>
      </c>
      <c r="I23" s="20"/>
      <c r="J23" s="20"/>
      <c r="K23" s="20"/>
      <c r="L23" s="17"/>
      <c r="M23" s="17"/>
      <c r="N23" s="17"/>
      <c r="O23" s="17"/>
      <c r="P23" s="17"/>
      <c r="Q23" s="17"/>
    </row>
    <row r="24" spans="1:17" x14ac:dyDescent="0.25">
      <c r="B24" s="29" t="s">
        <v>8</v>
      </c>
      <c r="C24" s="21">
        <v>4673</v>
      </c>
      <c r="D24" s="21">
        <v>3135</v>
      </c>
      <c r="E24" s="21">
        <v>10943</v>
      </c>
      <c r="I24" s="20"/>
      <c r="J24" s="20"/>
      <c r="K24" s="20"/>
      <c r="L24" s="17"/>
      <c r="M24" s="17"/>
      <c r="N24" s="17"/>
      <c r="O24" s="17"/>
      <c r="P24" s="17"/>
      <c r="Q24" s="17"/>
    </row>
    <row r="25" spans="1:17" x14ac:dyDescent="0.25">
      <c r="B25" s="29" t="s">
        <v>7</v>
      </c>
      <c r="C25" s="21">
        <v>4683</v>
      </c>
      <c r="D25" s="21">
        <v>2929</v>
      </c>
      <c r="E25" s="21">
        <v>10541</v>
      </c>
      <c r="I25" s="20"/>
      <c r="J25" s="20"/>
      <c r="K25" s="20"/>
      <c r="L25" s="17"/>
      <c r="M25" s="17"/>
      <c r="N25" s="17"/>
      <c r="O25" s="17"/>
      <c r="P25" s="17"/>
      <c r="Q25" s="17"/>
    </row>
    <row r="26" spans="1:17" x14ac:dyDescent="0.25">
      <c r="B26" s="26" t="s">
        <v>12</v>
      </c>
      <c r="C26" s="21">
        <v>5035</v>
      </c>
      <c r="D26" s="21">
        <v>2869</v>
      </c>
      <c r="E26" s="21">
        <v>10773</v>
      </c>
      <c r="I26" s="20"/>
      <c r="J26" s="20"/>
      <c r="K26" s="20"/>
      <c r="L26" s="17"/>
      <c r="M26" s="17"/>
      <c r="N26" s="17"/>
      <c r="O26" s="17"/>
      <c r="P26" s="17"/>
      <c r="Q26" s="17"/>
    </row>
    <row r="27" spans="1:17" x14ac:dyDescent="0.25">
      <c r="B27" s="29" t="s">
        <v>21</v>
      </c>
      <c r="C27" s="21">
        <v>4690</v>
      </c>
      <c r="D27" s="21">
        <v>2973</v>
      </c>
      <c r="E27" s="21">
        <v>10636</v>
      </c>
      <c r="I27" s="20"/>
      <c r="J27" s="20"/>
      <c r="K27" s="20"/>
      <c r="L27" s="17"/>
      <c r="M27" s="17"/>
      <c r="N27" s="17"/>
      <c r="O27" s="17"/>
      <c r="P27" s="17"/>
      <c r="Q27" s="17"/>
    </row>
    <row r="28" spans="1:17" ht="15.75" x14ac:dyDescent="0.25">
      <c r="B28" s="29" t="s">
        <v>23</v>
      </c>
      <c r="C28" s="18">
        <v>5074</v>
      </c>
      <c r="D28" s="18">
        <v>3073</v>
      </c>
      <c r="E28" s="18">
        <v>11220</v>
      </c>
      <c r="I28" s="20"/>
      <c r="J28" s="20"/>
      <c r="K28" s="20"/>
      <c r="L28" s="17"/>
      <c r="M28" s="17"/>
      <c r="N28" s="17"/>
      <c r="O28" s="17"/>
      <c r="P28" s="17"/>
      <c r="Q28" s="17"/>
    </row>
    <row r="29" spans="1:17" ht="15.75" x14ac:dyDescent="0.25">
      <c r="B29" s="29" t="s">
        <v>24</v>
      </c>
      <c r="C29" s="18">
        <v>3713</v>
      </c>
      <c r="D29" s="18">
        <v>2532</v>
      </c>
      <c r="E29" s="18">
        <v>8777</v>
      </c>
      <c r="I29" s="20"/>
      <c r="J29" s="20"/>
      <c r="K29" s="20"/>
      <c r="M29" s="17"/>
      <c r="N29" s="17"/>
      <c r="O29" s="17"/>
      <c r="P29" s="17"/>
    </row>
    <row r="30" spans="1:17" s="17" customFormat="1" ht="15.75" x14ac:dyDescent="0.25">
      <c r="A30" s="22"/>
      <c r="B30" s="29" t="s">
        <v>25</v>
      </c>
      <c r="C30" s="18">
        <v>5720</v>
      </c>
      <c r="D30" s="18">
        <v>2872</v>
      </c>
      <c r="E30" s="18">
        <v>11464</v>
      </c>
      <c r="I30" s="20"/>
      <c r="J30" s="20"/>
      <c r="K30" s="20"/>
    </row>
    <row r="31" spans="1:17" ht="15.75" x14ac:dyDescent="0.25">
      <c r="B31" s="29" t="s">
        <v>26</v>
      </c>
      <c r="C31" s="18">
        <v>4789</v>
      </c>
      <c r="D31" s="18">
        <v>2721</v>
      </c>
      <c r="E31" s="18">
        <v>10231</v>
      </c>
      <c r="M31" s="17"/>
      <c r="N31" s="17"/>
      <c r="O31" s="17"/>
      <c r="P31" s="17"/>
    </row>
    <row r="32" spans="1:17" s="17" customFormat="1" ht="15.75" x14ac:dyDescent="0.25">
      <c r="A32" s="22"/>
      <c r="B32" s="29" t="s">
        <v>27</v>
      </c>
      <c r="C32" s="18">
        <v>4508</v>
      </c>
      <c r="D32" s="18">
        <v>3178</v>
      </c>
      <c r="E32" s="18">
        <v>10864</v>
      </c>
    </row>
    <row r="33" spans="2:5" ht="15.75" x14ac:dyDescent="0.25">
      <c r="B33" s="29" t="s">
        <v>29</v>
      </c>
      <c r="C33" s="18">
        <v>5288</v>
      </c>
      <c r="D33" s="18">
        <v>2820</v>
      </c>
      <c r="E33" s="18">
        <v>10928</v>
      </c>
    </row>
    <row r="34" spans="2:5" ht="15.75" x14ac:dyDescent="0.25">
      <c r="B34" s="29" t="s">
        <v>32</v>
      </c>
      <c r="C34" s="18">
        <v>5570</v>
      </c>
      <c r="D34" s="18">
        <v>2471</v>
      </c>
      <c r="E34" s="18">
        <v>10512</v>
      </c>
    </row>
  </sheetData>
  <mergeCells count="4">
    <mergeCell ref="C4:D4"/>
    <mergeCell ref="B5:E5"/>
    <mergeCell ref="C20:D20"/>
    <mergeCell ref="B21:E2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6FAC9-0C1E-454D-A635-BD406C597B43}">
  <dimension ref="A3:L18"/>
  <sheetViews>
    <sheetView workbookViewId="0"/>
  </sheetViews>
  <sheetFormatPr defaultRowHeight="15" x14ac:dyDescent="0.25"/>
  <cols>
    <col min="1" max="1" width="9.140625" style="22"/>
    <col min="2" max="2" width="13.7109375" customWidth="1"/>
    <col min="3" max="3" width="14.42578125" customWidth="1"/>
    <col min="4" max="4" width="14.7109375" customWidth="1"/>
    <col min="5" max="5" width="16.7109375" customWidth="1"/>
  </cols>
  <sheetData>
    <row r="3" spans="1:12" ht="15.75" thickBot="1" x14ac:dyDescent="0.3"/>
    <row r="4" spans="1:12" ht="15.75" thickBot="1" x14ac:dyDescent="0.3">
      <c r="B4" s="17"/>
      <c r="C4" s="49" t="s">
        <v>31</v>
      </c>
      <c r="D4" s="50"/>
      <c r="E4" s="17"/>
      <c r="H4" s="4"/>
      <c r="I4" s="4"/>
      <c r="J4" s="4"/>
      <c r="K4" s="4"/>
      <c r="L4" s="4"/>
    </row>
    <row r="5" spans="1:12" ht="15.75" thickBot="1" x14ac:dyDescent="0.3">
      <c r="B5" s="51" t="s">
        <v>0</v>
      </c>
      <c r="C5" s="52"/>
      <c r="D5" s="52"/>
      <c r="E5" s="53"/>
      <c r="H5" s="4"/>
      <c r="I5" s="4"/>
      <c r="J5" s="4"/>
      <c r="K5" s="4"/>
      <c r="L5" s="4"/>
    </row>
    <row r="6" spans="1:12" ht="22.5" x14ac:dyDescent="0.25">
      <c r="B6" s="30" t="s">
        <v>5</v>
      </c>
      <c r="C6" s="1" t="s">
        <v>1</v>
      </c>
      <c r="D6" s="1" t="s">
        <v>2</v>
      </c>
      <c r="E6" s="1" t="s">
        <v>3</v>
      </c>
      <c r="H6" s="4"/>
      <c r="I6" s="4"/>
      <c r="J6" s="16"/>
      <c r="K6" s="16"/>
      <c r="L6" s="4"/>
    </row>
    <row r="7" spans="1:12" ht="15.75" x14ac:dyDescent="0.25">
      <c r="B7" s="29" t="s">
        <v>6</v>
      </c>
      <c r="C7" s="14">
        <v>7811</v>
      </c>
      <c r="D7" s="14">
        <v>10696</v>
      </c>
      <c r="E7" s="14">
        <v>29203</v>
      </c>
      <c r="H7" s="4"/>
      <c r="I7" s="4"/>
      <c r="J7" s="16"/>
      <c r="K7" s="16"/>
      <c r="L7" s="4"/>
    </row>
    <row r="8" spans="1:12" ht="15.75" x14ac:dyDescent="0.25">
      <c r="B8" s="29" t="s">
        <v>8</v>
      </c>
      <c r="C8" s="14">
        <v>7083</v>
      </c>
      <c r="D8" s="14">
        <v>10478</v>
      </c>
      <c r="E8" s="14">
        <v>28039</v>
      </c>
      <c r="H8" s="4"/>
      <c r="I8" s="4"/>
      <c r="J8" s="16"/>
      <c r="K8" s="16"/>
      <c r="L8" s="4"/>
    </row>
    <row r="9" spans="1:12" ht="15.75" x14ac:dyDescent="0.25">
      <c r="B9" s="29" t="s">
        <v>7</v>
      </c>
      <c r="C9" s="14">
        <v>8390</v>
      </c>
      <c r="D9" s="14">
        <v>12025</v>
      </c>
      <c r="E9" s="14">
        <v>32440</v>
      </c>
      <c r="H9" s="4"/>
      <c r="I9" s="4"/>
      <c r="J9" s="16"/>
      <c r="K9" s="16"/>
      <c r="L9" s="4"/>
    </row>
    <row r="10" spans="1:12" ht="15.75" x14ac:dyDescent="0.25">
      <c r="B10" s="29" t="s">
        <v>12</v>
      </c>
      <c r="C10" s="13">
        <v>8341</v>
      </c>
      <c r="D10" s="13">
        <v>13050</v>
      </c>
      <c r="E10" s="13">
        <v>34441</v>
      </c>
      <c r="H10" s="4"/>
      <c r="I10" s="4"/>
      <c r="J10" s="16"/>
      <c r="K10" s="16"/>
      <c r="L10" s="4"/>
    </row>
    <row r="11" spans="1:12" ht="15.75" x14ac:dyDescent="0.25">
      <c r="B11" s="29" t="s">
        <v>21</v>
      </c>
      <c r="C11" s="13">
        <v>8707</v>
      </c>
      <c r="D11" s="13">
        <v>12370</v>
      </c>
      <c r="E11" s="13">
        <v>33447</v>
      </c>
      <c r="H11" s="4"/>
      <c r="I11" s="4"/>
      <c r="J11" s="16"/>
      <c r="K11" s="16"/>
      <c r="L11" s="4"/>
    </row>
    <row r="12" spans="1:12" x14ac:dyDescent="0.25">
      <c r="B12" s="29" t="s">
        <v>23</v>
      </c>
      <c r="C12" s="15">
        <v>8565</v>
      </c>
      <c r="D12" s="15">
        <v>12326</v>
      </c>
      <c r="E12" s="15">
        <v>33217</v>
      </c>
      <c r="H12" s="4"/>
      <c r="I12" s="4"/>
      <c r="J12" s="16"/>
      <c r="K12" s="16"/>
      <c r="L12" s="4"/>
    </row>
    <row r="13" spans="1:12" x14ac:dyDescent="0.25">
      <c r="B13" s="29" t="s">
        <v>24</v>
      </c>
      <c r="C13" s="15">
        <v>8091</v>
      </c>
      <c r="D13" s="15">
        <v>11461</v>
      </c>
      <c r="E13" s="15">
        <v>31013</v>
      </c>
      <c r="H13" s="4"/>
      <c r="I13" s="4"/>
      <c r="J13" s="16"/>
      <c r="K13" s="16"/>
      <c r="L13" s="4"/>
    </row>
    <row r="14" spans="1:12" s="17" customFormat="1" x14ac:dyDescent="0.25">
      <c r="A14" s="22"/>
      <c r="B14" s="29" t="s">
        <v>25</v>
      </c>
      <c r="C14" s="15">
        <v>8476</v>
      </c>
      <c r="D14" s="15">
        <v>13202</v>
      </c>
      <c r="E14" s="15">
        <v>34880</v>
      </c>
      <c r="H14" s="4"/>
      <c r="I14" s="4"/>
      <c r="L14" s="4"/>
    </row>
    <row r="15" spans="1:12" ht="17.25" customHeight="1" x14ac:dyDescent="0.25">
      <c r="B15" s="29" t="s">
        <v>26</v>
      </c>
      <c r="C15" s="15">
        <v>8936</v>
      </c>
      <c r="D15" s="15">
        <v>12709</v>
      </c>
      <c r="E15" s="15">
        <v>34354</v>
      </c>
      <c r="H15" s="4"/>
      <c r="I15" s="4"/>
      <c r="J15" s="4"/>
      <c r="K15" s="4"/>
      <c r="L15" s="4"/>
    </row>
    <row r="16" spans="1:12" x14ac:dyDescent="0.25">
      <c r="B16" s="28" t="s">
        <v>27</v>
      </c>
      <c r="C16" s="15">
        <v>9102</v>
      </c>
      <c r="D16" s="15">
        <v>12652</v>
      </c>
      <c r="E16" s="15">
        <v>34406</v>
      </c>
    </row>
    <row r="17" spans="2:5" x14ac:dyDescent="0.25">
      <c r="B17" s="28" t="s">
        <v>29</v>
      </c>
      <c r="C17" s="15">
        <v>9028</v>
      </c>
      <c r="D17" s="15">
        <v>11497</v>
      </c>
      <c r="E17" s="15">
        <v>32022</v>
      </c>
    </row>
    <row r="18" spans="2:5" x14ac:dyDescent="0.25">
      <c r="B18" s="28" t="s">
        <v>32</v>
      </c>
      <c r="C18" s="15">
        <v>9608</v>
      </c>
      <c r="D18" s="15">
        <v>12228</v>
      </c>
      <c r="E18" s="15">
        <v>34064</v>
      </c>
    </row>
  </sheetData>
  <mergeCells count="2">
    <mergeCell ref="C4:D4"/>
    <mergeCell ref="B5:E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3CD6A-42FB-4730-9217-4D27A637AE84}">
  <dimension ref="A4:E33"/>
  <sheetViews>
    <sheetView zoomScaleNormal="100" workbookViewId="0"/>
  </sheetViews>
  <sheetFormatPr defaultRowHeight="15" x14ac:dyDescent="0.25"/>
  <cols>
    <col min="1" max="1" width="9.140625" style="23"/>
    <col min="2" max="2" width="15.85546875" customWidth="1"/>
    <col min="3" max="3" width="14.5703125" customWidth="1"/>
    <col min="4" max="4" width="14.28515625" customWidth="1"/>
    <col min="5" max="5" width="12.7109375" customWidth="1"/>
  </cols>
  <sheetData>
    <row r="4" spans="2:5" ht="15.75" thickBot="1" x14ac:dyDescent="0.3"/>
    <row r="5" spans="2:5" ht="15.75" thickBot="1" x14ac:dyDescent="0.3">
      <c r="B5" s="17"/>
      <c r="C5" s="49" t="s">
        <v>31</v>
      </c>
      <c r="D5" s="50"/>
      <c r="E5" s="17"/>
    </row>
    <row r="6" spans="2:5" ht="15.75" thickBot="1" x14ac:dyDescent="0.3">
      <c r="B6" s="51" t="s">
        <v>9</v>
      </c>
      <c r="C6" s="52"/>
      <c r="D6" s="52"/>
      <c r="E6" s="53"/>
    </row>
    <row r="7" spans="2:5" ht="22.5" x14ac:dyDescent="0.25">
      <c r="B7" s="3" t="s">
        <v>5</v>
      </c>
      <c r="C7" s="1" t="s">
        <v>10</v>
      </c>
      <c r="D7" s="1" t="s">
        <v>11</v>
      </c>
      <c r="E7" s="1" t="s">
        <v>3</v>
      </c>
    </row>
    <row r="8" spans="2:5" ht="15.75" x14ac:dyDescent="0.25">
      <c r="B8" s="29" t="s">
        <v>6</v>
      </c>
      <c r="C8" s="46">
        <v>4026</v>
      </c>
      <c r="D8" s="46">
        <v>2419</v>
      </c>
      <c r="E8" s="46">
        <v>8864</v>
      </c>
    </row>
    <row r="9" spans="2:5" ht="15.75" x14ac:dyDescent="0.25">
      <c r="B9" s="29" t="s">
        <v>8</v>
      </c>
      <c r="C9" s="46">
        <v>4673</v>
      </c>
      <c r="D9" s="46">
        <v>3135</v>
      </c>
      <c r="E9" s="46">
        <v>10943</v>
      </c>
    </row>
    <row r="10" spans="2:5" ht="15.75" x14ac:dyDescent="0.25">
      <c r="B10" s="29" t="s">
        <v>7</v>
      </c>
      <c r="C10" s="46">
        <v>4683</v>
      </c>
      <c r="D10" s="46">
        <v>2929</v>
      </c>
      <c r="E10" s="46">
        <v>10541</v>
      </c>
    </row>
    <row r="11" spans="2:5" ht="15.75" x14ac:dyDescent="0.25">
      <c r="B11" s="26" t="s">
        <v>12</v>
      </c>
      <c r="C11" s="46">
        <v>5035</v>
      </c>
      <c r="D11" s="46">
        <v>2869</v>
      </c>
      <c r="E11" s="46">
        <v>10773</v>
      </c>
    </row>
    <row r="12" spans="2:5" ht="15.75" x14ac:dyDescent="0.25">
      <c r="B12" s="29" t="s">
        <v>21</v>
      </c>
      <c r="C12" s="46">
        <v>4690</v>
      </c>
      <c r="D12" s="46">
        <v>2973</v>
      </c>
      <c r="E12" s="46">
        <v>10636</v>
      </c>
    </row>
    <row r="13" spans="2:5" ht="15.75" x14ac:dyDescent="0.25">
      <c r="B13" s="29" t="s">
        <v>23</v>
      </c>
      <c r="C13" s="13">
        <v>5074</v>
      </c>
      <c r="D13" s="13">
        <v>3073</v>
      </c>
      <c r="E13" s="13">
        <v>11220</v>
      </c>
    </row>
    <row r="14" spans="2:5" ht="15.75" x14ac:dyDescent="0.25">
      <c r="B14" s="29" t="s">
        <v>24</v>
      </c>
      <c r="C14" s="13">
        <v>3713</v>
      </c>
      <c r="D14" s="13">
        <v>2532</v>
      </c>
      <c r="E14" s="13">
        <v>8777</v>
      </c>
    </row>
    <row r="15" spans="2:5" ht="15.75" x14ac:dyDescent="0.25">
      <c r="B15" s="29" t="s">
        <v>25</v>
      </c>
      <c r="C15" s="13">
        <v>5720</v>
      </c>
      <c r="D15" s="13">
        <v>2872</v>
      </c>
      <c r="E15" s="13">
        <v>11464</v>
      </c>
    </row>
    <row r="16" spans="2:5" x14ac:dyDescent="0.25">
      <c r="B16" s="29" t="s">
        <v>26</v>
      </c>
      <c r="C16" s="33">
        <v>4789</v>
      </c>
      <c r="D16" s="33">
        <v>2721</v>
      </c>
      <c r="E16" s="33">
        <v>10231</v>
      </c>
    </row>
    <row r="17" spans="2:5" x14ac:dyDescent="0.25">
      <c r="B17" s="29" t="s">
        <v>27</v>
      </c>
      <c r="C17" s="33">
        <v>4508</v>
      </c>
      <c r="D17" s="33">
        <v>3178</v>
      </c>
      <c r="E17" s="33">
        <v>10864</v>
      </c>
    </row>
    <row r="18" spans="2:5" x14ac:dyDescent="0.25">
      <c r="B18" s="29" t="s">
        <v>29</v>
      </c>
      <c r="C18" s="33">
        <v>5288</v>
      </c>
      <c r="D18" s="33">
        <v>2820</v>
      </c>
      <c r="E18" s="33">
        <v>10928</v>
      </c>
    </row>
    <row r="19" spans="2:5" x14ac:dyDescent="0.25">
      <c r="B19" s="29" t="s">
        <v>32</v>
      </c>
      <c r="C19" s="33">
        <v>5570</v>
      </c>
      <c r="D19" s="33">
        <v>2471</v>
      </c>
      <c r="E19" s="33">
        <v>10512</v>
      </c>
    </row>
    <row r="23" spans="2:5" x14ac:dyDescent="0.25">
      <c r="B23" s="4"/>
      <c r="C23" s="16"/>
      <c r="D23" s="16"/>
      <c r="E23" s="4"/>
    </row>
    <row r="24" spans="2:5" x14ac:dyDescent="0.25">
      <c r="B24" s="4"/>
      <c r="C24" s="16"/>
      <c r="D24" s="16"/>
      <c r="E24" s="23"/>
    </row>
    <row r="25" spans="2:5" x14ac:dyDescent="0.25">
      <c r="B25" s="4"/>
      <c r="C25" s="16"/>
      <c r="D25" s="16"/>
      <c r="E25" s="4"/>
    </row>
    <row r="26" spans="2:5" x14ac:dyDescent="0.25">
      <c r="B26" s="4"/>
      <c r="C26" s="4"/>
      <c r="D26" s="16"/>
      <c r="E26" s="4"/>
    </row>
    <row r="27" spans="2:5" x14ac:dyDescent="0.25">
      <c r="C27" s="4"/>
      <c r="D27" s="16"/>
      <c r="E27" s="4"/>
    </row>
    <row r="28" spans="2:5" x14ac:dyDescent="0.25">
      <c r="C28" s="4"/>
      <c r="D28" s="16"/>
      <c r="E28" s="16"/>
    </row>
    <row r="29" spans="2:5" x14ac:dyDescent="0.25">
      <c r="C29" s="4"/>
      <c r="D29" s="16"/>
      <c r="E29" s="16"/>
    </row>
    <row r="30" spans="2:5" x14ac:dyDescent="0.25">
      <c r="C30" s="4"/>
      <c r="D30" s="16"/>
      <c r="E30" s="16"/>
    </row>
    <row r="31" spans="2:5" x14ac:dyDescent="0.25">
      <c r="C31" s="4"/>
      <c r="D31" s="16"/>
      <c r="E31" s="16"/>
    </row>
    <row r="32" spans="2:5" x14ac:dyDescent="0.25">
      <c r="C32" s="4"/>
      <c r="D32" s="16"/>
      <c r="E32" s="16"/>
    </row>
    <row r="33" spans="3:5" x14ac:dyDescent="0.25">
      <c r="C33" s="4"/>
      <c r="D33" s="16"/>
      <c r="E33" s="16"/>
    </row>
  </sheetData>
  <mergeCells count="2">
    <mergeCell ref="C5:D5"/>
    <mergeCell ref="B6:E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11BA4-C439-4896-B0D5-7E5F5C401F47}">
  <dimension ref="A3:D35"/>
  <sheetViews>
    <sheetView workbookViewId="0"/>
  </sheetViews>
  <sheetFormatPr defaultRowHeight="15" x14ac:dyDescent="0.25"/>
  <cols>
    <col min="1" max="1" width="9.140625" style="23"/>
    <col min="2" max="2" width="11.5703125" bestFit="1" customWidth="1"/>
    <col min="3" max="3" width="20.28515625" customWidth="1"/>
    <col min="4" max="4" width="20.140625" customWidth="1"/>
  </cols>
  <sheetData>
    <row r="3" spans="1:4" x14ac:dyDescent="0.25">
      <c r="B3" s="54" t="s">
        <v>13</v>
      </c>
      <c r="C3" s="55"/>
      <c r="D3" s="55"/>
    </row>
    <row r="4" spans="1:4" s="7" customFormat="1" ht="15.75" customHeight="1" x14ac:dyDescent="0.25">
      <c r="A4" s="23"/>
      <c r="B4" s="8"/>
      <c r="C4" s="56" t="s">
        <v>14</v>
      </c>
      <c r="D4" s="57"/>
    </row>
    <row r="5" spans="1:4" x14ac:dyDescent="0.25">
      <c r="B5" s="9" t="s">
        <v>5</v>
      </c>
      <c r="C5" s="10">
        <v>2020</v>
      </c>
      <c r="D5" s="11">
        <v>2021</v>
      </c>
    </row>
    <row r="6" spans="1:4" ht="20.25" customHeight="1" x14ac:dyDescent="0.25">
      <c r="B6" s="12" t="s">
        <v>15</v>
      </c>
      <c r="C6" s="38">
        <v>73350</v>
      </c>
      <c r="D6" s="39">
        <v>57487</v>
      </c>
    </row>
    <row r="7" spans="1:4" ht="21" customHeight="1" x14ac:dyDescent="0.25">
      <c r="B7" s="6" t="s">
        <v>16</v>
      </c>
      <c r="C7" s="38">
        <v>68763</v>
      </c>
      <c r="D7" s="39">
        <v>57031</v>
      </c>
    </row>
    <row r="8" spans="1:4" ht="19.5" customHeight="1" x14ac:dyDescent="0.25">
      <c r="B8" s="6" t="s">
        <v>17</v>
      </c>
      <c r="C8" s="38">
        <v>50403</v>
      </c>
      <c r="D8" s="39">
        <v>60732</v>
      </c>
    </row>
    <row r="9" spans="1:4" ht="18" customHeight="1" x14ac:dyDescent="0.25">
      <c r="B9" s="6" t="s">
        <v>18</v>
      </c>
      <c r="C9" s="38">
        <v>65731</v>
      </c>
      <c r="D9" s="39">
        <v>67357</v>
      </c>
    </row>
    <row r="10" spans="1:4" x14ac:dyDescent="0.25">
      <c r="B10" s="6" t="s">
        <v>22</v>
      </c>
      <c r="C10" s="40">
        <v>70828</v>
      </c>
      <c r="D10" s="41">
        <v>63835</v>
      </c>
    </row>
    <row r="11" spans="1:4" x14ac:dyDescent="0.25">
      <c r="B11" s="6" t="s">
        <v>23</v>
      </c>
      <c r="C11" s="40">
        <v>66115</v>
      </c>
      <c r="D11" s="41">
        <v>67261</v>
      </c>
    </row>
    <row r="12" spans="1:4" ht="18.75" customHeight="1" x14ac:dyDescent="0.25">
      <c r="B12" s="6" t="s">
        <v>24</v>
      </c>
      <c r="C12" s="40">
        <v>76124</v>
      </c>
      <c r="D12" s="41">
        <v>59084</v>
      </c>
    </row>
    <row r="13" spans="1:4" s="17" customFormat="1" ht="18.75" customHeight="1" x14ac:dyDescent="0.25">
      <c r="A13" s="23"/>
      <c r="B13" s="6" t="s">
        <v>25</v>
      </c>
      <c r="C13" s="40">
        <v>89225</v>
      </c>
      <c r="D13" s="41">
        <v>70741</v>
      </c>
    </row>
    <row r="14" spans="1:4" ht="18" customHeight="1" x14ac:dyDescent="0.25">
      <c r="B14" s="6" t="s">
        <v>26</v>
      </c>
      <c r="C14" s="40">
        <v>73282</v>
      </c>
      <c r="D14" s="41">
        <v>63793</v>
      </c>
    </row>
    <row r="15" spans="1:4" ht="18" customHeight="1" x14ac:dyDescent="0.25">
      <c r="B15" s="6" t="s">
        <v>28</v>
      </c>
      <c r="C15" s="40">
        <v>70462</v>
      </c>
      <c r="D15" s="41">
        <v>66496</v>
      </c>
    </row>
    <row r="16" spans="1:4" x14ac:dyDescent="0.25">
      <c r="B16" s="6" t="s">
        <v>30</v>
      </c>
      <c r="C16" s="40">
        <v>77024</v>
      </c>
      <c r="D16" s="41">
        <v>63934</v>
      </c>
    </row>
    <row r="17" spans="2:4" x14ac:dyDescent="0.25">
      <c r="B17" s="6" t="s">
        <v>32</v>
      </c>
      <c r="C17" s="40">
        <v>75975</v>
      </c>
      <c r="D17" s="41">
        <v>67911</v>
      </c>
    </row>
    <row r="21" spans="2:4" x14ac:dyDescent="0.25">
      <c r="B21" s="4"/>
      <c r="C21" s="22"/>
      <c r="D21" s="22"/>
    </row>
    <row r="22" spans="2:4" x14ac:dyDescent="0.25">
      <c r="B22" s="4"/>
      <c r="C22" s="22"/>
      <c r="D22" s="22"/>
    </row>
    <row r="23" spans="2:4" x14ac:dyDescent="0.25">
      <c r="B23" s="4"/>
      <c r="C23" s="22"/>
      <c r="D23" s="22"/>
    </row>
    <row r="24" spans="2:4" x14ac:dyDescent="0.25">
      <c r="B24" s="4"/>
      <c r="C24" s="22"/>
      <c r="D24" s="22"/>
    </row>
    <row r="25" spans="2:4" x14ac:dyDescent="0.25">
      <c r="B25" s="4"/>
      <c r="C25" s="22"/>
      <c r="D25" s="22"/>
    </row>
    <row r="26" spans="2:4" x14ac:dyDescent="0.25">
      <c r="B26" s="4"/>
      <c r="C26" s="22"/>
      <c r="D26" s="22"/>
    </row>
    <row r="27" spans="2:4" x14ac:dyDescent="0.25">
      <c r="B27" s="4"/>
      <c r="C27" s="22"/>
      <c r="D27" s="22"/>
    </row>
    <row r="28" spans="2:4" x14ac:dyDescent="0.25">
      <c r="B28" s="4"/>
      <c r="C28" s="22"/>
      <c r="D28" s="22"/>
    </row>
    <row r="29" spans="2:4" x14ac:dyDescent="0.25">
      <c r="B29" s="4"/>
      <c r="C29" s="22"/>
      <c r="D29" s="22"/>
    </row>
    <row r="30" spans="2:4" x14ac:dyDescent="0.25">
      <c r="B30" s="4"/>
      <c r="C30" s="22"/>
      <c r="D30" s="22"/>
    </row>
    <row r="31" spans="2:4" x14ac:dyDescent="0.25">
      <c r="B31" s="4"/>
      <c r="C31" s="22"/>
      <c r="D31" s="22"/>
    </row>
    <row r="32" spans="2:4" x14ac:dyDescent="0.25">
      <c r="C32" s="22"/>
      <c r="D32" s="22"/>
    </row>
    <row r="33" spans="3:4" x14ac:dyDescent="0.25">
      <c r="C33" s="22"/>
      <c r="D33" s="22"/>
    </row>
    <row r="34" spans="3:4" x14ac:dyDescent="0.25">
      <c r="C34" s="22"/>
      <c r="D34" s="22"/>
    </row>
    <row r="35" spans="3:4" x14ac:dyDescent="0.25">
      <c r="C35" s="22"/>
      <c r="D35" s="22"/>
    </row>
  </sheetData>
  <mergeCells count="2">
    <mergeCell ref="B3:D3"/>
    <mergeCell ref="C4:D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14013-9CBC-4D6A-B5AF-BC0C92222DA6}">
  <dimension ref="A2:S34"/>
  <sheetViews>
    <sheetView workbookViewId="0"/>
  </sheetViews>
  <sheetFormatPr defaultRowHeight="15" x14ac:dyDescent="0.25"/>
  <cols>
    <col min="1" max="1" width="9.140625" style="23"/>
    <col min="2" max="2" width="11" bestFit="1" customWidth="1"/>
    <col min="3" max="3" width="16.42578125" customWidth="1"/>
    <col min="4" max="4" width="20.28515625" customWidth="1"/>
  </cols>
  <sheetData>
    <row r="2" spans="1:4" ht="15.75" thickBot="1" x14ac:dyDescent="0.3"/>
    <row r="3" spans="1:4" x14ac:dyDescent="0.25">
      <c r="B3" s="58" t="s">
        <v>19</v>
      </c>
      <c r="C3" s="59"/>
      <c r="D3" s="60"/>
    </row>
    <row r="4" spans="1:4" x14ac:dyDescent="0.25">
      <c r="B4" s="8"/>
      <c r="C4" s="56" t="s">
        <v>14</v>
      </c>
      <c r="D4" s="57"/>
    </row>
    <row r="5" spans="1:4" x14ac:dyDescent="0.25">
      <c r="B5" s="9" t="s">
        <v>5</v>
      </c>
      <c r="C5" s="10" t="s">
        <v>20</v>
      </c>
      <c r="D5" s="11" t="s">
        <v>33</v>
      </c>
    </row>
    <row r="6" spans="1:4" x14ac:dyDescent="0.25">
      <c r="B6" s="12" t="s">
        <v>15</v>
      </c>
      <c r="C6" s="34">
        <v>1834</v>
      </c>
      <c r="D6" s="35">
        <v>1040</v>
      </c>
    </row>
    <row r="7" spans="1:4" x14ac:dyDescent="0.25">
      <c r="B7" s="6" t="s">
        <v>16</v>
      </c>
      <c r="C7" s="34">
        <v>1192</v>
      </c>
      <c r="D7" s="35">
        <v>830</v>
      </c>
    </row>
    <row r="8" spans="1:4" x14ac:dyDescent="0.25">
      <c r="B8" s="6" t="s">
        <v>17</v>
      </c>
      <c r="C8" s="34">
        <v>1336</v>
      </c>
      <c r="D8" s="35">
        <v>1290</v>
      </c>
    </row>
    <row r="9" spans="1:4" x14ac:dyDescent="0.25">
      <c r="B9" s="6" t="s">
        <v>18</v>
      </c>
      <c r="C9" s="34">
        <v>1435</v>
      </c>
      <c r="D9" s="35">
        <v>1495</v>
      </c>
    </row>
    <row r="10" spans="1:4" x14ac:dyDescent="0.25">
      <c r="B10" s="6" t="s">
        <v>22</v>
      </c>
      <c r="C10" s="36">
        <v>1909</v>
      </c>
      <c r="D10" s="15">
        <v>1844</v>
      </c>
    </row>
    <row r="11" spans="1:4" x14ac:dyDescent="0.25">
      <c r="B11" s="6" t="s">
        <v>23</v>
      </c>
      <c r="C11" s="36">
        <v>1475</v>
      </c>
      <c r="D11" s="15">
        <v>1743</v>
      </c>
    </row>
    <row r="12" spans="1:4" x14ac:dyDescent="0.25">
      <c r="B12" s="6" t="s">
        <v>24</v>
      </c>
      <c r="C12" s="36">
        <v>1342</v>
      </c>
      <c r="D12" s="15">
        <v>1607</v>
      </c>
    </row>
    <row r="13" spans="1:4" s="17" customFormat="1" x14ac:dyDescent="0.25">
      <c r="A13" s="23"/>
      <c r="B13" s="6" t="s">
        <v>25</v>
      </c>
      <c r="C13" s="36">
        <v>1795</v>
      </c>
      <c r="D13" s="15">
        <v>2405</v>
      </c>
    </row>
    <row r="14" spans="1:4" x14ac:dyDescent="0.25">
      <c r="B14" s="6" t="s">
        <v>26</v>
      </c>
      <c r="C14" s="36">
        <v>1429</v>
      </c>
      <c r="D14" s="15">
        <v>2164</v>
      </c>
    </row>
    <row r="15" spans="1:4" x14ac:dyDescent="0.25">
      <c r="B15" s="6" t="s">
        <v>27</v>
      </c>
      <c r="C15" s="36">
        <v>1617</v>
      </c>
      <c r="D15" s="15">
        <v>2641</v>
      </c>
    </row>
    <row r="16" spans="1:4" x14ac:dyDescent="0.25">
      <c r="B16" s="6" t="s">
        <v>29</v>
      </c>
      <c r="C16" s="36">
        <v>1764</v>
      </c>
      <c r="D16" s="15">
        <v>2476</v>
      </c>
    </row>
    <row r="17" spans="2:19" x14ac:dyDescent="0.25">
      <c r="B17" s="6" t="s">
        <v>32</v>
      </c>
      <c r="C17" s="36">
        <v>1998</v>
      </c>
      <c r="D17" s="15">
        <v>2914</v>
      </c>
    </row>
    <row r="18" spans="2:19" x14ac:dyDescent="0.25">
      <c r="P18" s="7"/>
      <c r="Q18" s="7"/>
      <c r="R18" s="7"/>
      <c r="S18" s="7"/>
    </row>
    <row r="19" spans="2:19" x14ac:dyDescent="0.25">
      <c r="P19" s="7"/>
      <c r="Q19" s="7"/>
      <c r="R19" s="7"/>
      <c r="S19" s="7"/>
    </row>
    <row r="20" spans="2:19" x14ac:dyDescent="0.25">
      <c r="C20" s="23"/>
      <c r="D20" s="23"/>
      <c r="P20" s="7"/>
      <c r="Q20" s="7"/>
      <c r="R20" s="7"/>
      <c r="S20" s="7"/>
    </row>
    <row r="21" spans="2:19" x14ac:dyDescent="0.25">
      <c r="C21" s="23"/>
      <c r="D21" s="23"/>
      <c r="L21" s="7"/>
      <c r="M21" s="7"/>
      <c r="N21" s="7"/>
      <c r="O21" s="7"/>
    </row>
    <row r="22" spans="2:19" x14ac:dyDescent="0.25">
      <c r="C22" s="23"/>
      <c r="D22" s="23"/>
      <c r="L22" s="7"/>
      <c r="M22" s="7"/>
      <c r="N22" s="7"/>
      <c r="O22" s="7"/>
    </row>
    <row r="23" spans="2:19" x14ac:dyDescent="0.25">
      <c r="C23" s="23"/>
      <c r="D23" s="23"/>
      <c r="E23" s="17"/>
      <c r="F23" s="17"/>
      <c r="L23" s="7"/>
      <c r="M23" s="7"/>
      <c r="N23" s="7"/>
      <c r="O23" s="7"/>
    </row>
    <row r="24" spans="2:19" x14ac:dyDescent="0.25">
      <c r="C24" s="23"/>
      <c r="D24" s="23"/>
      <c r="E24" s="17"/>
      <c r="F24" s="17"/>
      <c r="L24" s="7"/>
      <c r="M24" s="7"/>
      <c r="N24" s="7"/>
      <c r="O24" s="7"/>
    </row>
    <row r="25" spans="2:19" x14ac:dyDescent="0.25">
      <c r="C25" s="23"/>
      <c r="D25" s="23"/>
      <c r="E25" s="17"/>
      <c r="F25" s="17"/>
      <c r="L25" s="7"/>
      <c r="M25" s="7"/>
      <c r="N25" s="7"/>
      <c r="O25" s="7"/>
    </row>
    <row r="26" spans="2:19" x14ac:dyDescent="0.25">
      <c r="C26" s="23"/>
      <c r="D26" s="23"/>
      <c r="E26" s="17"/>
      <c r="F26" s="17"/>
      <c r="L26" s="7"/>
      <c r="M26" s="7"/>
      <c r="N26" s="7"/>
      <c r="O26" s="7"/>
    </row>
    <row r="27" spans="2:19" x14ac:dyDescent="0.25">
      <c r="C27" s="23"/>
      <c r="D27" s="23"/>
      <c r="E27" s="17"/>
      <c r="F27" s="17"/>
    </row>
    <row r="28" spans="2:19" x14ac:dyDescent="0.25">
      <c r="C28" s="23"/>
      <c r="D28" s="23"/>
      <c r="E28" s="17"/>
      <c r="F28" s="17"/>
    </row>
    <row r="29" spans="2:19" x14ac:dyDescent="0.25">
      <c r="C29" s="23"/>
      <c r="D29" s="23"/>
      <c r="E29" s="17"/>
      <c r="F29" s="17"/>
    </row>
    <row r="30" spans="2:19" x14ac:dyDescent="0.25">
      <c r="C30" s="23"/>
      <c r="D30" s="23"/>
      <c r="E30" s="17"/>
      <c r="F30" s="17"/>
    </row>
    <row r="31" spans="2:19" x14ac:dyDescent="0.25">
      <c r="C31" s="23"/>
      <c r="D31" s="23"/>
      <c r="E31" s="17"/>
      <c r="F31" s="17"/>
    </row>
    <row r="32" spans="2:19" x14ac:dyDescent="0.25">
      <c r="C32" s="23"/>
      <c r="D32" s="23"/>
      <c r="E32" s="17"/>
      <c r="F32" s="17"/>
    </row>
    <row r="33" spans="3:4" x14ac:dyDescent="0.25">
      <c r="C33" s="23"/>
      <c r="D33" s="23"/>
    </row>
    <row r="34" spans="3:4" x14ac:dyDescent="0.25">
      <c r="C34" s="17"/>
      <c r="D34" s="17"/>
    </row>
  </sheetData>
  <mergeCells count="2">
    <mergeCell ref="B3:D3"/>
    <mergeCell ref="C4:D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AEC54-68BC-4E78-916A-8C849D3F28E2}">
  <dimension ref="B4:D17"/>
  <sheetViews>
    <sheetView workbookViewId="0"/>
  </sheetViews>
  <sheetFormatPr defaultRowHeight="15" x14ac:dyDescent="0.25"/>
  <cols>
    <col min="2" max="2" width="11" bestFit="1" customWidth="1"/>
    <col min="3" max="3" width="11.140625" customWidth="1"/>
    <col min="4" max="4" width="14.28515625" customWidth="1"/>
  </cols>
  <sheetData>
    <row r="4" spans="2:4" ht="24" customHeight="1" x14ac:dyDescent="0.25">
      <c r="B4" s="61" t="s">
        <v>34</v>
      </c>
      <c r="C4" s="61"/>
      <c r="D4" s="61"/>
    </row>
    <row r="5" spans="2:4" ht="24" customHeight="1" x14ac:dyDescent="0.25">
      <c r="B5" s="32" t="s">
        <v>5</v>
      </c>
      <c r="C5" s="31" t="s">
        <v>35</v>
      </c>
      <c r="D5" s="31" t="s">
        <v>36</v>
      </c>
    </row>
    <row r="6" spans="2:4" x14ac:dyDescent="0.25">
      <c r="B6" s="6" t="s">
        <v>15</v>
      </c>
      <c r="C6" s="37">
        <v>92</v>
      </c>
      <c r="D6" s="15">
        <v>474</v>
      </c>
    </row>
    <row r="7" spans="2:4" x14ac:dyDescent="0.25">
      <c r="B7" s="6" t="s">
        <v>16</v>
      </c>
      <c r="C7" s="37">
        <v>72</v>
      </c>
      <c r="D7" s="15">
        <v>379</v>
      </c>
    </row>
    <row r="8" spans="2:4" x14ac:dyDescent="0.25">
      <c r="B8" s="6" t="s">
        <v>17</v>
      </c>
      <c r="C8" s="37">
        <v>120</v>
      </c>
      <c r="D8" s="15">
        <v>585</v>
      </c>
    </row>
    <row r="9" spans="2:4" x14ac:dyDescent="0.25">
      <c r="B9" s="6" t="s">
        <v>18</v>
      </c>
      <c r="C9" s="37">
        <v>197</v>
      </c>
      <c r="D9" s="15">
        <v>649</v>
      </c>
    </row>
    <row r="10" spans="2:4" x14ac:dyDescent="0.25">
      <c r="B10" s="6" t="s">
        <v>22</v>
      </c>
      <c r="C10" s="37">
        <v>290</v>
      </c>
      <c r="D10" s="15">
        <v>777</v>
      </c>
    </row>
    <row r="11" spans="2:4" x14ac:dyDescent="0.25">
      <c r="B11" s="6" t="s">
        <v>23</v>
      </c>
      <c r="C11" s="37">
        <v>233</v>
      </c>
      <c r="D11" s="15">
        <v>755</v>
      </c>
    </row>
    <row r="12" spans="2:4" x14ac:dyDescent="0.25">
      <c r="B12" s="6" t="s">
        <v>24</v>
      </c>
      <c r="C12" s="37">
        <v>211</v>
      </c>
      <c r="D12" s="15">
        <v>698</v>
      </c>
    </row>
    <row r="13" spans="2:4" x14ac:dyDescent="0.25">
      <c r="B13" s="6" t="s">
        <v>25</v>
      </c>
      <c r="C13" s="37">
        <v>289</v>
      </c>
      <c r="D13" s="15">
        <v>1058</v>
      </c>
    </row>
    <row r="14" spans="2:4" x14ac:dyDescent="0.25">
      <c r="B14" s="6" t="s">
        <v>26</v>
      </c>
      <c r="C14" s="37">
        <v>416</v>
      </c>
      <c r="D14" s="15">
        <v>874</v>
      </c>
    </row>
    <row r="15" spans="2:4" x14ac:dyDescent="0.25">
      <c r="B15" s="6" t="s">
        <v>27</v>
      </c>
      <c r="C15" s="37">
        <v>1099</v>
      </c>
      <c r="D15" s="15">
        <v>771</v>
      </c>
    </row>
    <row r="16" spans="2:4" x14ac:dyDescent="0.25">
      <c r="B16" s="6" t="s">
        <v>29</v>
      </c>
      <c r="C16" s="37">
        <v>870</v>
      </c>
      <c r="D16" s="15">
        <v>803</v>
      </c>
    </row>
    <row r="17" spans="2:4" x14ac:dyDescent="0.25">
      <c r="B17" s="6" t="s">
        <v>32</v>
      </c>
      <c r="C17" s="37">
        <v>690</v>
      </c>
      <c r="D17" s="15">
        <v>1112</v>
      </c>
    </row>
  </sheetData>
  <mergeCells count="1">
    <mergeCell ref="B4:D4"/>
  </mergeCells>
  <pageMargins left="0.7" right="0.7" top="0.75" bottom="0.75" header="0.3" footer="0.3"/>
  <pageSetup paperSize="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Imports comparison</vt:lpstr>
      <vt:lpstr>Exports comparison</vt:lpstr>
      <vt:lpstr>2021 ACT Import</vt:lpstr>
      <vt:lpstr>2021 ACT Export</vt:lpstr>
      <vt:lpstr>Monthly</vt:lpstr>
      <vt:lpstr>Intransit TEUS</vt:lpstr>
      <vt:lpstr>Intransit (Imp. +Ref)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dcterms:created xsi:type="dcterms:W3CDTF">2015-06-05T18:17:20Z</dcterms:created>
  <dcterms:modified xsi:type="dcterms:W3CDTF">2022-01-06T08:03:59Z</dcterms:modified>
</cp:coreProperties>
</file>