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ORO 2022\"/>
    </mc:Choice>
  </mc:AlternateContent>
  <xr:revisionPtr revIDLastSave="0" documentId="13_ncr:1_{757DE21B-8552-4F23-8A92-1739596D83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ورقة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6" i="1"/>
  <c r="N24" i="1" s="1"/>
  <c r="M24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6" i="1"/>
  <c r="F24" i="1"/>
  <c r="G24" i="1"/>
  <c r="H24" i="1"/>
  <c r="I24" i="1"/>
  <c r="J24" i="1"/>
  <c r="K24" i="1"/>
  <c r="L24" i="1"/>
  <c r="E24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6" i="1"/>
</calcChain>
</file>

<file path=xl/sharedStrings.xml><?xml version="1.0" encoding="utf-8"?>
<sst xmlns="http://schemas.openxmlformats.org/spreadsheetml/2006/main" count="56" uniqueCount="41">
  <si>
    <t>ت</t>
  </si>
  <si>
    <t>اسم الباخرة</t>
  </si>
  <si>
    <t>التاريخ</t>
  </si>
  <si>
    <t>الوكيل</t>
  </si>
  <si>
    <t>الوارد</t>
  </si>
  <si>
    <t>الصادر</t>
  </si>
  <si>
    <t>سيارات</t>
  </si>
  <si>
    <t>بضاعة</t>
  </si>
  <si>
    <t>حاويات</t>
  </si>
  <si>
    <t>بضاعه</t>
  </si>
  <si>
    <t>المجموع العام</t>
  </si>
  <si>
    <t>مجموع السيارات</t>
  </si>
  <si>
    <t>TOTAL</t>
  </si>
  <si>
    <t>الاقطرمة</t>
  </si>
  <si>
    <t>م الحاويات</t>
  </si>
  <si>
    <t>م البضائع</t>
  </si>
  <si>
    <t>شرف</t>
  </si>
  <si>
    <t>الخليجان</t>
  </si>
  <si>
    <t>الشرق الاوسط</t>
  </si>
  <si>
    <t>قعوار</t>
  </si>
  <si>
    <t>تلستار</t>
  </si>
  <si>
    <t>الشويكيني</t>
  </si>
  <si>
    <t>سفن الرورو/ اعداد السيارات والاليات والحاويات والبضائع المستوردة والمصدرة على سفن السيارات خلال شهر 04/2022</t>
  </si>
  <si>
    <t>ALLIANCE FAIRFAX</t>
  </si>
  <si>
    <t>IRIS LEADER</t>
  </si>
  <si>
    <t>LIBERTY PRIDE</t>
  </si>
  <si>
    <t>GLOVIS SUMMIT</t>
  </si>
  <si>
    <t>HARVEST LEADER</t>
  </si>
  <si>
    <t>HOEGH TROOPER</t>
  </si>
  <si>
    <t>RCC AMERICA</t>
  </si>
  <si>
    <t>IVORY ARROW</t>
  </si>
  <si>
    <t>SEBRING EXPRESS</t>
  </si>
  <si>
    <t>GRAND AURORA</t>
  </si>
  <si>
    <t>TAIPAN</t>
  </si>
  <si>
    <t>HELIOS LEADER</t>
  </si>
  <si>
    <t>HOEGH TRACER</t>
  </si>
  <si>
    <t>DENEB LEADER</t>
  </si>
  <si>
    <t>JUPITER LEADER</t>
  </si>
  <si>
    <t>MORNING MIDAS</t>
  </si>
  <si>
    <t>GLOVIS SPRING</t>
  </si>
  <si>
    <t>MORNING MENAD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</si>
</sst>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name val="Calibri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3" fillId="0" borderId="0" xfId="0" applyFont="1" applyBorder="1"/>
    <xf numFmtId="0" fontId="2" fillId="0" borderId="4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4" fillId="2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45"/>
  <sheetViews>
    <sheetView rightToLeft="1" tabSelected="1" workbookViewId="0">
      <selection activeCell="N6" sqref="N6:N23"/>
    </sheetView>
  </sheetViews>
  <sheetFormatPr defaultRowHeight="15" x14ac:dyDescent="0.25"/>
  <cols>
    <col min="1" max="1" width="3.42578125" bestFit="1" customWidth="1"/>
    <col min="2" max="2" width="34.5703125" bestFit="1" customWidth="1"/>
    <col min="3" max="3" width="13.28515625" customWidth="1"/>
    <col min="4" max="4" width="10.5703125" customWidth="1"/>
    <col min="5" max="5" width="6.85546875" bestFit="1" customWidth="1"/>
    <col min="6" max="6" width="6.28515625" bestFit="1" customWidth="1"/>
    <col min="7" max="8" width="6.85546875" bestFit="1" customWidth="1"/>
    <col min="9" max="9" width="6.28515625" bestFit="1" customWidth="1"/>
    <col min="10" max="10" width="6.85546875" bestFit="1" customWidth="1"/>
    <col min="11" max="11" width="8" bestFit="1" customWidth="1"/>
    <col min="12" max="12" width="14.140625" bestFit="1" customWidth="1"/>
    <col min="13" max="13" width="8.42578125" bestFit="1" customWidth="1"/>
    <col min="14" max="14" width="9.5703125" bestFit="1" customWidth="1"/>
    <col min="15" max="15" width="6.85546875" customWidth="1"/>
    <col min="20" max="20" width="17.85546875" customWidth="1"/>
  </cols>
  <sheetData>
    <row r="2" spans="1:20" x14ac:dyDescent="0.2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"/>
    </row>
    <row r="3" spans="1:20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3"/>
    </row>
    <row r="4" spans="1:20" ht="15.75" x14ac:dyDescent="0.25">
      <c r="A4" s="29" t="s">
        <v>0</v>
      </c>
      <c r="B4" s="29" t="s">
        <v>1</v>
      </c>
      <c r="C4" s="29" t="s">
        <v>2</v>
      </c>
      <c r="D4" s="29" t="s">
        <v>3</v>
      </c>
      <c r="E4" s="32" t="s">
        <v>4</v>
      </c>
      <c r="F4" s="32"/>
      <c r="G4" s="32"/>
      <c r="H4" s="32" t="s">
        <v>5</v>
      </c>
      <c r="I4" s="32"/>
      <c r="J4" s="32"/>
      <c r="K4" s="18" t="s">
        <v>13</v>
      </c>
      <c r="L4" s="32" t="s">
        <v>10</v>
      </c>
      <c r="M4" s="32"/>
      <c r="N4" s="32"/>
      <c r="O4" s="2"/>
    </row>
    <row r="5" spans="1:20" ht="15.75" x14ac:dyDescent="0.25">
      <c r="A5" s="30"/>
      <c r="B5" s="30"/>
      <c r="C5" s="30"/>
      <c r="D5" s="30"/>
      <c r="E5" s="18" t="s">
        <v>6</v>
      </c>
      <c r="F5" s="18" t="s">
        <v>7</v>
      </c>
      <c r="G5" s="18" t="s">
        <v>8</v>
      </c>
      <c r="H5" s="18" t="s">
        <v>6</v>
      </c>
      <c r="I5" s="18" t="s">
        <v>9</v>
      </c>
      <c r="J5" s="18" t="s">
        <v>8</v>
      </c>
      <c r="K5" s="18" t="s">
        <v>6</v>
      </c>
      <c r="L5" s="18" t="s">
        <v>11</v>
      </c>
      <c r="M5" s="18" t="s">
        <v>15</v>
      </c>
      <c r="N5" s="18" t="s">
        <v>14</v>
      </c>
      <c r="O5" s="2"/>
    </row>
    <row r="6" spans="1:20" ht="22.5" customHeight="1" x14ac:dyDescent="0.25">
      <c r="A6" s="4">
        <v>1</v>
      </c>
      <c r="B6" s="26" t="s">
        <v>23</v>
      </c>
      <c r="C6" s="15">
        <v>44684</v>
      </c>
      <c r="D6" s="14" t="s">
        <v>19</v>
      </c>
      <c r="E6" s="5">
        <v>166</v>
      </c>
      <c r="F6" s="16">
        <v>32</v>
      </c>
      <c r="G6" s="5">
        <v>26</v>
      </c>
      <c r="H6" s="5">
        <v>1</v>
      </c>
      <c r="I6" s="16">
        <v>0</v>
      </c>
      <c r="J6" s="5">
        <v>0</v>
      </c>
      <c r="K6" s="5">
        <v>0</v>
      </c>
      <c r="L6" s="5">
        <f>SUM(E6,H6,K6)</f>
        <v>167</v>
      </c>
      <c r="M6" s="16">
        <f>SUM(F6,I6)</f>
        <v>32</v>
      </c>
      <c r="N6" s="5">
        <f>SUM(G6,J6)</f>
        <v>26</v>
      </c>
      <c r="O6" s="2"/>
    </row>
    <row r="7" spans="1:20" ht="15.75" x14ac:dyDescent="0.25">
      <c r="A7" s="4">
        <v>2</v>
      </c>
      <c r="B7" s="21" t="s">
        <v>24</v>
      </c>
      <c r="C7" s="15">
        <v>44685</v>
      </c>
      <c r="D7" s="14" t="s">
        <v>20</v>
      </c>
      <c r="E7" s="5">
        <v>2307</v>
      </c>
      <c r="F7" s="16">
        <v>2</v>
      </c>
      <c r="G7" s="5">
        <v>0</v>
      </c>
      <c r="H7" s="5">
        <v>0</v>
      </c>
      <c r="I7" s="16">
        <v>0</v>
      </c>
      <c r="J7" s="5">
        <v>0</v>
      </c>
      <c r="K7" s="5">
        <v>0</v>
      </c>
      <c r="L7" s="5">
        <f t="shared" ref="L7:L23" si="0">SUM(E7,H7,K7)</f>
        <v>2307</v>
      </c>
      <c r="M7" s="16">
        <f t="shared" ref="M7:M23" si="1">SUM(F7,I7)</f>
        <v>2</v>
      </c>
      <c r="N7" s="5">
        <f t="shared" ref="N7:N23" si="2">SUM(G7,J7)</f>
        <v>0</v>
      </c>
      <c r="O7" s="2"/>
    </row>
    <row r="8" spans="1:20" ht="15.75" x14ac:dyDescent="0.25">
      <c r="A8" s="4">
        <v>3</v>
      </c>
      <c r="B8" s="20" t="s">
        <v>25</v>
      </c>
      <c r="C8" s="15">
        <v>44685</v>
      </c>
      <c r="D8" s="10" t="s">
        <v>21</v>
      </c>
      <c r="E8" s="5">
        <v>89</v>
      </c>
      <c r="F8" s="16">
        <v>19</v>
      </c>
      <c r="G8" s="5">
        <v>118</v>
      </c>
      <c r="H8" s="5">
        <v>106</v>
      </c>
      <c r="I8" s="16">
        <v>0</v>
      </c>
      <c r="J8" s="5">
        <v>0</v>
      </c>
      <c r="K8" s="5">
        <v>0</v>
      </c>
      <c r="L8" s="5">
        <f t="shared" si="0"/>
        <v>195</v>
      </c>
      <c r="M8" s="16">
        <f t="shared" si="1"/>
        <v>19</v>
      </c>
      <c r="N8" s="5">
        <f t="shared" si="2"/>
        <v>118</v>
      </c>
      <c r="O8" s="2"/>
    </row>
    <row r="9" spans="1:20" ht="14.25" customHeight="1" x14ac:dyDescent="0.25">
      <c r="A9" s="4">
        <v>4</v>
      </c>
      <c r="B9" s="20" t="s">
        <v>26</v>
      </c>
      <c r="C9" s="13">
        <v>44689</v>
      </c>
      <c r="D9" s="10" t="s">
        <v>16</v>
      </c>
      <c r="E9" s="5">
        <v>884</v>
      </c>
      <c r="F9" s="16">
        <v>0</v>
      </c>
      <c r="G9" s="5">
        <v>0</v>
      </c>
      <c r="H9" s="5">
        <v>0</v>
      </c>
      <c r="I9" s="16">
        <v>0</v>
      </c>
      <c r="J9" s="5">
        <v>0</v>
      </c>
      <c r="K9" s="5">
        <v>0</v>
      </c>
      <c r="L9" s="5">
        <f t="shared" si="0"/>
        <v>884</v>
      </c>
      <c r="M9" s="16">
        <f t="shared" si="1"/>
        <v>0</v>
      </c>
      <c r="N9" s="5">
        <f t="shared" si="2"/>
        <v>0</v>
      </c>
      <c r="O9" s="2"/>
    </row>
    <row r="10" spans="1:20" ht="15.75" x14ac:dyDescent="0.25">
      <c r="A10" s="4">
        <v>5</v>
      </c>
      <c r="B10" s="20" t="s">
        <v>27</v>
      </c>
      <c r="C10" s="13">
        <v>44691</v>
      </c>
      <c r="D10" s="10" t="s">
        <v>20</v>
      </c>
      <c r="E10" s="5">
        <v>1211</v>
      </c>
      <c r="F10" s="16">
        <v>0</v>
      </c>
      <c r="G10" s="5">
        <v>0</v>
      </c>
      <c r="H10" s="5">
        <v>0</v>
      </c>
      <c r="I10" s="16">
        <v>0</v>
      </c>
      <c r="J10" s="5">
        <v>0</v>
      </c>
      <c r="K10" s="5">
        <v>0</v>
      </c>
      <c r="L10" s="5">
        <f t="shared" si="0"/>
        <v>1211</v>
      </c>
      <c r="M10" s="16">
        <f t="shared" si="1"/>
        <v>0</v>
      </c>
      <c r="N10" s="5">
        <f t="shared" si="2"/>
        <v>0</v>
      </c>
      <c r="O10" s="2"/>
    </row>
    <row r="11" spans="1:20" ht="15.75" x14ac:dyDescent="0.25">
      <c r="A11" s="4">
        <v>6</v>
      </c>
      <c r="B11" s="27" t="s">
        <v>28</v>
      </c>
      <c r="C11" s="23">
        <v>44692</v>
      </c>
      <c r="D11" s="11" t="s">
        <v>19</v>
      </c>
      <c r="E11" s="5">
        <v>156</v>
      </c>
      <c r="F11" s="16">
        <v>5</v>
      </c>
      <c r="G11" s="5">
        <v>0</v>
      </c>
      <c r="H11" s="5">
        <v>0</v>
      </c>
      <c r="I11" s="16">
        <v>2</v>
      </c>
      <c r="J11" s="5">
        <v>0</v>
      </c>
      <c r="K11" s="5">
        <v>0</v>
      </c>
      <c r="L11" s="5">
        <f t="shared" si="0"/>
        <v>156</v>
      </c>
      <c r="M11" s="16">
        <f t="shared" si="1"/>
        <v>7</v>
      </c>
      <c r="N11" s="5">
        <f t="shared" si="2"/>
        <v>0</v>
      </c>
      <c r="O11" s="2"/>
    </row>
    <row r="12" spans="1:20" ht="15.75" x14ac:dyDescent="0.25">
      <c r="A12" s="4">
        <v>7</v>
      </c>
      <c r="B12" s="21" t="s">
        <v>40</v>
      </c>
      <c r="C12" s="15">
        <v>44692</v>
      </c>
      <c r="D12" s="14" t="s">
        <v>17</v>
      </c>
      <c r="E12" s="5">
        <v>902</v>
      </c>
      <c r="F12" s="16">
        <v>1</v>
      </c>
      <c r="G12" s="5">
        <v>0</v>
      </c>
      <c r="H12" s="5">
        <v>0</v>
      </c>
      <c r="I12" s="16">
        <v>0</v>
      </c>
      <c r="J12" s="5">
        <v>0</v>
      </c>
      <c r="K12" s="5">
        <v>0</v>
      </c>
      <c r="L12" s="5">
        <f t="shared" si="0"/>
        <v>902</v>
      </c>
      <c r="M12" s="16">
        <f t="shared" si="1"/>
        <v>1</v>
      </c>
      <c r="N12" s="5">
        <f t="shared" si="2"/>
        <v>0</v>
      </c>
      <c r="O12" s="2"/>
    </row>
    <row r="13" spans="1:20" ht="15.75" x14ac:dyDescent="0.25">
      <c r="A13" s="4">
        <v>8</v>
      </c>
      <c r="B13" s="20" t="s">
        <v>29</v>
      </c>
      <c r="C13" s="13">
        <v>44694</v>
      </c>
      <c r="D13" s="10" t="s">
        <v>16</v>
      </c>
      <c r="E13" s="5">
        <v>233</v>
      </c>
      <c r="F13" s="16">
        <v>0</v>
      </c>
      <c r="G13" s="5">
        <v>0</v>
      </c>
      <c r="H13" s="5">
        <v>0</v>
      </c>
      <c r="I13" s="16">
        <v>0</v>
      </c>
      <c r="J13" s="5">
        <v>0</v>
      </c>
      <c r="K13" s="5">
        <v>0</v>
      </c>
      <c r="L13" s="5">
        <f t="shared" si="0"/>
        <v>233</v>
      </c>
      <c r="M13" s="16">
        <f t="shared" si="1"/>
        <v>0</v>
      </c>
      <c r="N13" s="5">
        <f t="shared" si="2"/>
        <v>0</v>
      </c>
      <c r="O13" s="2"/>
    </row>
    <row r="14" spans="1:20" ht="15.75" x14ac:dyDescent="0.25">
      <c r="A14" s="4">
        <v>9</v>
      </c>
      <c r="B14" s="20" t="s">
        <v>30</v>
      </c>
      <c r="C14" s="13">
        <v>44694</v>
      </c>
      <c r="D14" s="10" t="s">
        <v>19</v>
      </c>
      <c r="E14" s="5">
        <v>178</v>
      </c>
      <c r="F14" s="16">
        <v>0</v>
      </c>
      <c r="G14" s="5">
        <v>0</v>
      </c>
      <c r="H14" s="5">
        <v>82</v>
      </c>
      <c r="I14" s="16">
        <v>0</v>
      </c>
      <c r="J14" s="5">
        <v>0</v>
      </c>
      <c r="K14" s="5">
        <v>0</v>
      </c>
      <c r="L14" s="5">
        <f t="shared" si="0"/>
        <v>260</v>
      </c>
      <c r="M14" s="16">
        <f t="shared" si="1"/>
        <v>0</v>
      </c>
      <c r="N14" s="5">
        <f t="shared" si="2"/>
        <v>0</v>
      </c>
      <c r="O14" s="2"/>
    </row>
    <row r="15" spans="1:20" ht="15.75" x14ac:dyDescent="0.25">
      <c r="A15" s="4">
        <v>10</v>
      </c>
      <c r="B15" s="21" t="s">
        <v>31</v>
      </c>
      <c r="C15" s="15">
        <v>44694</v>
      </c>
      <c r="D15" s="14" t="s">
        <v>18</v>
      </c>
      <c r="E15" s="5">
        <v>790</v>
      </c>
      <c r="F15" s="16">
        <v>0</v>
      </c>
      <c r="G15" s="5"/>
      <c r="H15" s="5">
        <v>0</v>
      </c>
      <c r="I15" s="16">
        <v>0</v>
      </c>
      <c r="J15" s="5">
        <v>0</v>
      </c>
      <c r="K15" s="5">
        <v>0</v>
      </c>
      <c r="L15" s="5">
        <f t="shared" si="0"/>
        <v>790</v>
      </c>
      <c r="M15" s="16">
        <f t="shared" si="1"/>
        <v>0</v>
      </c>
      <c r="N15" s="5">
        <f t="shared" si="2"/>
        <v>0</v>
      </c>
      <c r="O15" s="2"/>
      <c r="P15" s="19"/>
      <c r="Q15" s="19"/>
      <c r="R15" s="19"/>
      <c r="S15" s="19"/>
      <c r="T15" s="19"/>
    </row>
    <row r="16" spans="1:20" ht="21" customHeight="1" x14ac:dyDescent="0.3">
      <c r="A16" s="4">
        <v>11</v>
      </c>
      <c r="B16" s="21" t="s">
        <v>32</v>
      </c>
      <c r="C16" s="15">
        <v>44699</v>
      </c>
      <c r="D16" s="14" t="s">
        <v>16</v>
      </c>
      <c r="E16" s="5">
        <v>255</v>
      </c>
      <c r="F16" s="16">
        <v>1</v>
      </c>
      <c r="G16" s="5">
        <v>0</v>
      </c>
      <c r="H16" s="5">
        <v>20</v>
      </c>
      <c r="I16" s="16">
        <v>0</v>
      </c>
      <c r="J16" s="5">
        <v>0</v>
      </c>
      <c r="K16" s="5">
        <v>0</v>
      </c>
      <c r="L16" s="5">
        <f t="shared" si="0"/>
        <v>275</v>
      </c>
      <c r="M16" s="16">
        <f t="shared" si="1"/>
        <v>1</v>
      </c>
      <c r="N16" s="5">
        <f t="shared" si="2"/>
        <v>0</v>
      </c>
      <c r="O16" s="2"/>
      <c r="P16" s="31"/>
      <c r="Q16" s="31"/>
      <c r="R16" s="31"/>
      <c r="S16" s="31"/>
      <c r="T16" s="31"/>
    </row>
    <row r="17" spans="1:20" ht="15.75" x14ac:dyDescent="0.25">
      <c r="A17" s="4">
        <v>12</v>
      </c>
      <c r="B17" s="20" t="s">
        <v>33</v>
      </c>
      <c r="C17" s="15">
        <v>44700</v>
      </c>
      <c r="D17" s="10" t="s">
        <v>17</v>
      </c>
      <c r="E17" s="5">
        <v>81</v>
      </c>
      <c r="F17" s="16">
        <v>0</v>
      </c>
      <c r="G17" s="5">
        <v>0</v>
      </c>
      <c r="H17" s="5">
        <v>1</v>
      </c>
      <c r="I17" s="16">
        <v>0</v>
      </c>
      <c r="J17" s="5">
        <v>0</v>
      </c>
      <c r="K17" s="5">
        <v>0</v>
      </c>
      <c r="L17" s="5">
        <f t="shared" si="0"/>
        <v>82</v>
      </c>
      <c r="M17" s="16">
        <f t="shared" si="1"/>
        <v>0</v>
      </c>
      <c r="N17" s="5">
        <f t="shared" si="2"/>
        <v>0</v>
      </c>
      <c r="O17" s="2"/>
    </row>
    <row r="18" spans="1:20" ht="15.75" x14ac:dyDescent="0.25">
      <c r="A18" s="4">
        <v>13</v>
      </c>
      <c r="B18" s="20" t="s">
        <v>34</v>
      </c>
      <c r="C18" s="13">
        <v>44704</v>
      </c>
      <c r="D18" s="10" t="s">
        <v>20</v>
      </c>
      <c r="E18" s="5">
        <v>1212</v>
      </c>
      <c r="F18" s="16">
        <v>0</v>
      </c>
      <c r="G18" s="5">
        <v>0</v>
      </c>
      <c r="H18" s="5">
        <v>0</v>
      </c>
      <c r="I18" s="16">
        <v>0</v>
      </c>
      <c r="J18" s="5">
        <v>0</v>
      </c>
      <c r="K18" s="5">
        <v>0</v>
      </c>
      <c r="L18" s="5">
        <f t="shared" si="0"/>
        <v>1212</v>
      </c>
      <c r="M18" s="16">
        <f t="shared" si="1"/>
        <v>0</v>
      </c>
      <c r="N18" s="5">
        <f t="shared" si="2"/>
        <v>0</v>
      </c>
      <c r="O18" s="2"/>
    </row>
    <row r="19" spans="1:20" ht="15.75" x14ac:dyDescent="0.25">
      <c r="A19" s="4">
        <v>14</v>
      </c>
      <c r="B19" s="21" t="s">
        <v>35</v>
      </c>
      <c r="C19" s="15">
        <v>44704</v>
      </c>
      <c r="D19" s="14" t="s">
        <v>19</v>
      </c>
      <c r="E19" s="5">
        <v>203</v>
      </c>
      <c r="F19" s="16">
        <v>2</v>
      </c>
      <c r="G19" s="5">
        <v>0</v>
      </c>
      <c r="H19" s="5">
        <v>179</v>
      </c>
      <c r="I19" s="16">
        <v>2</v>
      </c>
      <c r="J19" s="5">
        <v>0</v>
      </c>
      <c r="K19" s="5">
        <v>0</v>
      </c>
      <c r="L19" s="5">
        <f t="shared" si="0"/>
        <v>382</v>
      </c>
      <c r="M19" s="16">
        <f t="shared" si="1"/>
        <v>4</v>
      </c>
      <c r="N19" s="5">
        <f t="shared" si="2"/>
        <v>0</v>
      </c>
      <c r="O19" s="2"/>
    </row>
    <row r="20" spans="1:20" ht="15.75" x14ac:dyDescent="0.25">
      <c r="A20" s="4">
        <v>15</v>
      </c>
      <c r="B20" s="22" t="s">
        <v>36</v>
      </c>
      <c r="C20" s="13">
        <v>44705</v>
      </c>
      <c r="D20" s="12" t="s">
        <v>20</v>
      </c>
      <c r="E20" s="5">
        <v>756</v>
      </c>
      <c r="F20" s="16">
        <v>0</v>
      </c>
      <c r="G20" s="5">
        <v>0</v>
      </c>
      <c r="H20" s="5">
        <v>0</v>
      </c>
      <c r="I20" s="16">
        <v>0</v>
      </c>
      <c r="J20" s="5">
        <v>0</v>
      </c>
      <c r="K20" s="5">
        <v>0</v>
      </c>
      <c r="L20" s="5">
        <f t="shared" si="0"/>
        <v>756</v>
      </c>
      <c r="M20" s="16">
        <f t="shared" si="1"/>
        <v>0</v>
      </c>
      <c r="N20" s="5">
        <f t="shared" si="2"/>
        <v>0</v>
      </c>
      <c r="O20" s="2"/>
    </row>
    <row r="21" spans="1:20" ht="15.75" x14ac:dyDescent="0.25">
      <c r="A21" s="4">
        <v>16</v>
      </c>
      <c r="B21" s="22" t="s">
        <v>37</v>
      </c>
      <c r="C21" s="13">
        <v>44706</v>
      </c>
      <c r="D21" s="12" t="s">
        <v>20</v>
      </c>
      <c r="E21" s="5">
        <v>770</v>
      </c>
      <c r="F21" s="16">
        <v>0</v>
      </c>
      <c r="G21" s="5">
        <v>0</v>
      </c>
      <c r="H21" s="5">
        <v>0</v>
      </c>
      <c r="I21" s="16">
        <v>0</v>
      </c>
      <c r="J21" s="5">
        <v>0</v>
      </c>
      <c r="K21" s="5">
        <v>0</v>
      </c>
      <c r="L21" s="5">
        <f t="shared" si="0"/>
        <v>770</v>
      </c>
      <c r="M21" s="16">
        <f t="shared" si="1"/>
        <v>0</v>
      </c>
      <c r="N21" s="5">
        <f t="shared" si="2"/>
        <v>0</v>
      </c>
      <c r="O21" s="2"/>
    </row>
    <row r="22" spans="1:20" ht="15.75" x14ac:dyDescent="0.25">
      <c r="A22" s="4">
        <v>17</v>
      </c>
      <c r="B22" s="22" t="s">
        <v>38</v>
      </c>
      <c r="C22" s="13">
        <v>44709</v>
      </c>
      <c r="D22" s="12" t="s">
        <v>17</v>
      </c>
      <c r="E22" s="5">
        <v>309</v>
      </c>
      <c r="F22" s="16">
        <v>0</v>
      </c>
      <c r="G22" s="5">
        <v>0</v>
      </c>
      <c r="H22" s="5">
        <v>0</v>
      </c>
      <c r="I22" s="16">
        <v>0</v>
      </c>
      <c r="J22" s="5">
        <v>0</v>
      </c>
      <c r="K22" s="5">
        <v>0</v>
      </c>
      <c r="L22" s="5">
        <f t="shared" si="0"/>
        <v>309</v>
      </c>
      <c r="M22" s="16">
        <f t="shared" si="1"/>
        <v>0</v>
      </c>
      <c r="N22" s="5">
        <f t="shared" si="2"/>
        <v>0</v>
      </c>
      <c r="O22" s="2"/>
    </row>
    <row r="23" spans="1:20" ht="15.75" x14ac:dyDescent="0.25">
      <c r="A23" s="4">
        <v>18</v>
      </c>
      <c r="B23" s="22" t="s">
        <v>39</v>
      </c>
      <c r="C23" s="13">
        <v>44711</v>
      </c>
      <c r="D23" s="12" t="s">
        <v>16</v>
      </c>
      <c r="E23" s="5">
        <v>798</v>
      </c>
      <c r="F23" s="16">
        <v>0</v>
      </c>
      <c r="G23" s="5">
        <v>0</v>
      </c>
      <c r="H23" s="5">
        <v>0</v>
      </c>
      <c r="I23" s="16">
        <v>0</v>
      </c>
      <c r="J23" s="5">
        <v>0</v>
      </c>
      <c r="K23" s="5">
        <v>0</v>
      </c>
      <c r="L23" s="5">
        <f t="shared" si="0"/>
        <v>798</v>
      </c>
      <c r="M23" s="16">
        <f t="shared" si="1"/>
        <v>0</v>
      </c>
      <c r="N23" s="5">
        <f t="shared" si="2"/>
        <v>0</v>
      </c>
      <c r="O23" s="2"/>
    </row>
    <row r="24" spans="1:20" ht="15.75" x14ac:dyDescent="0.25">
      <c r="A24" s="17"/>
      <c r="B24" s="32" t="s">
        <v>12</v>
      </c>
      <c r="C24" s="32"/>
      <c r="D24" s="32"/>
      <c r="E24" s="17">
        <f>SUM(E6:E23)</f>
        <v>11300</v>
      </c>
      <c r="F24" s="17">
        <f t="shared" ref="F24:N24" si="3">SUM(F6:F23)</f>
        <v>62</v>
      </c>
      <c r="G24" s="17">
        <f t="shared" si="3"/>
        <v>144</v>
      </c>
      <c r="H24" s="17">
        <f t="shared" si="3"/>
        <v>389</v>
      </c>
      <c r="I24" s="17">
        <f t="shared" si="3"/>
        <v>4</v>
      </c>
      <c r="J24" s="17">
        <f t="shared" si="3"/>
        <v>0</v>
      </c>
      <c r="K24" s="17">
        <f t="shared" si="3"/>
        <v>0</v>
      </c>
      <c r="L24" s="17">
        <f t="shared" si="3"/>
        <v>11689</v>
      </c>
      <c r="M24" s="17">
        <f>SUM(M6:M23)</f>
        <v>66</v>
      </c>
      <c r="N24" s="17">
        <f t="shared" si="3"/>
        <v>144</v>
      </c>
      <c r="O24" s="2"/>
    </row>
    <row r="25" spans="1:20" ht="15.75" x14ac:dyDescent="0.25">
      <c r="A25" s="9"/>
      <c r="C25" s="7"/>
      <c r="D25" s="7"/>
      <c r="E25" s="9"/>
      <c r="F25" s="9"/>
      <c r="G25" s="9"/>
      <c r="H25" s="9"/>
      <c r="I25" s="9"/>
      <c r="J25" s="9"/>
      <c r="K25" s="9"/>
      <c r="L25" s="33"/>
      <c r="M25" s="33"/>
      <c r="N25" s="9"/>
      <c r="O25" s="2"/>
      <c r="T25" s="2"/>
    </row>
    <row r="26" spans="1:20" x14ac:dyDescent="0.25">
      <c r="A26" s="6"/>
      <c r="B26" s="8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T26" s="24"/>
    </row>
    <row r="27" spans="1:20" x14ac:dyDescent="0.25">
      <c r="B27" s="1"/>
      <c r="T27" s="25"/>
    </row>
    <row r="28" spans="1:20" x14ac:dyDescent="0.25">
      <c r="B28" s="1"/>
      <c r="T28" s="24"/>
    </row>
    <row r="29" spans="1:20" x14ac:dyDescent="0.25">
      <c r="T29" s="24"/>
    </row>
    <row r="30" spans="1:20" x14ac:dyDescent="0.25">
      <c r="T30" s="25"/>
    </row>
    <row r="31" spans="1:20" x14ac:dyDescent="0.25">
      <c r="T31" s="25"/>
    </row>
    <row r="32" spans="1:20" x14ac:dyDescent="0.25">
      <c r="T32" s="25"/>
    </row>
    <row r="33" spans="20:20" x14ac:dyDescent="0.25">
      <c r="T33" s="25"/>
    </row>
    <row r="34" spans="20:20" x14ac:dyDescent="0.25">
      <c r="T34" s="25"/>
    </row>
    <row r="35" spans="20:20" x14ac:dyDescent="0.25">
      <c r="T35" s="25"/>
    </row>
    <row r="36" spans="20:20" x14ac:dyDescent="0.25">
      <c r="T36" s="25"/>
    </row>
    <row r="37" spans="20:20" x14ac:dyDescent="0.25">
      <c r="T37" s="25"/>
    </row>
    <row r="38" spans="20:20" x14ac:dyDescent="0.25">
      <c r="T38" s="25"/>
    </row>
    <row r="39" spans="20:20" x14ac:dyDescent="0.25">
      <c r="T39" s="25"/>
    </row>
    <row r="40" spans="20:20" x14ac:dyDescent="0.25">
      <c r="T40" s="25"/>
    </row>
    <row r="41" spans="20:20" x14ac:dyDescent="0.25">
      <c r="T41" s="2"/>
    </row>
    <row r="42" spans="20:20" x14ac:dyDescent="0.25">
      <c r="T42" s="2"/>
    </row>
    <row r="43" spans="20:20" x14ac:dyDescent="0.25">
      <c r="T43" s="2"/>
    </row>
    <row r="44" spans="20:20" x14ac:dyDescent="0.25">
      <c r="T44" s="2"/>
    </row>
    <row r="45" spans="20:20" x14ac:dyDescent="0.25">
      <c r="T45" s="2"/>
    </row>
  </sheetData>
  <mergeCells count="11">
    <mergeCell ref="P16:T16"/>
    <mergeCell ref="B24:D24"/>
    <mergeCell ref="L25:M25"/>
    <mergeCell ref="E4:G4"/>
    <mergeCell ref="H4:J4"/>
    <mergeCell ref="L4:N4"/>
    <mergeCell ref="A2:N3"/>
    <mergeCell ref="B4:B5"/>
    <mergeCell ref="C4:C5"/>
    <mergeCell ref="D4:D5"/>
    <mergeCell ref="A4:A5"/>
  </mergeCells>
  <pageMargins left="0.19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معتصم العالم</dc:creator>
  <cp:lastModifiedBy>user</cp:lastModifiedBy>
  <cp:lastPrinted>2020-09-02T08:14:12Z</cp:lastPrinted>
  <dcterms:created xsi:type="dcterms:W3CDTF">2018-05-19T07:40:48Z</dcterms:created>
  <dcterms:modified xsi:type="dcterms:W3CDTF">2022-06-13T11:20:57Z</dcterms:modified>
</cp:coreProperties>
</file>