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6.xml" ContentType="application/vnd.openxmlformats-officedocument.themeOverride+xml"/>
  <Override PartName="/xl/drawings/drawing14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7.xml" ContentType="application/vnd.openxmlformats-officedocument.themeOverride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8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EDBE45E-ED19-44AA-9A94-ECDE72D0C6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mports comparison" sheetId="1" r:id="rId1"/>
    <sheet name="Exports comparison" sheetId="2" r:id="rId2"/>
    <sheet name="2024 ACT Import" sheetId="3" r:id="rId3"/>
    <sheet name="2024 ACT Export" sheetId="4" r:id="rId4"/>
    <sheet name="Monthly" sheetId="5" r:id="rId5"/>
    <sheet name="Intransit TEUS" sheetId="6" r:id="rId6"/>
    <sheet name="Intransit (Imp. +Ref)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<sst xmlns="http://schemas.openxmlformats.org/spreadsheetml/2006/main" count="156" uniqueCount="37">
  <si>
    <t>IMPORT FULL</t>
  </si>
  <si>
    <t>Import full - 20'</t>
  </si>
  <si>
    <t>Import full - 40'</t>
  </si>
  <si>
    <t>TEU</t>
  </si>
  <si>
    <t>Month</t>
  </si>
  <si>
    <t>Jan</t>
  </si>
  <si>
    <t>March</t>
  </si>
  <si>
    <t>Feb.</t>
  </si>
  <si>
    <t>Export FULL</t>
  </si>
  <si>
    <t>Export full - 20'</t>
  </si>
  <si>
    <t>Export full - 40'</t>
  </si>
  <si>
    <t>April</t>
  </si>
  <si>
    <t>MONTHLY THROUGHPUT</t>
  </si>
  <si>
    <t>Year</t>
  </si>
  <si>
    <t>JAN</t>
  </si>
  <si>
    <t>FEB</t>
  </si>
  <si>
    <t>MAR</t>
  </si>
  <si>
    <t>APR</t>
  </si>
  <si>
    <t>Intransit TEUS</t>
  </si>
  <si>
    <t>May</t>
  </si>
  <si>
    <t>MAY</t>
  </si>
  <si>
    <t>June</t>
  </si>
  <si>
    <t>July</t>
  </si>
  <si>
    <t>Aug.</t>
  </si>
  <si>
    <t>Sept.</t>
  </si>
  <si>
    <t>October</t>
  </si>
  <si>
    <t>October.</t>
  </si>
  <si>
    <t>November</t>
  </si>
  <si>
    <t>November.</t>
  </si>
  <si>
    <t>December</t>
  </si>
  <si>
    <t>Intransit (Imp + Ref)</t>
  </si>
  <si>
    <t>INT 20</t>
  </si>
  <si>
    <t>INT 40</t>
  </si>
  <si>
    <t>Year 2023</t>
  </si>
  <si>
    <t>INT 2023</t>
  </si>
  <si>
    <t>Year 2024</t>
  </si>
  <si>
    <t>INT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</si>
</sst>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charset val="178"/>
      <scheme val="minor"/>
    </font>
    <font>
      <b/>
      <sz val="10"/>
      <color theme="0"/>
      <name val="Verdana"/>
      <family val="2"/>
    </font>
    <font>
      <sz val="8"/>
      <name val="Verdana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63">
    <xf numFmtId="0" fontId="0" fillId="0" borderId="0" xfId="0"/>
    <xf numFmtId="49" fontId="2" fillId="2" borderId="2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8" xfId="0" applyFont="1" applyFill="1" applyBorder="1"/>
    <xf numFmtId="49" fontId="2" fillId="2" borderId="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1" xfId="1" applyFont="1" applyFill="1" applyBorder="1" applyAlignment="1">
      <alignment horizontal="center" vertical="center"/>
    </xf>
    <xf numFmtId="49" fontId="2" fillId="2" borderId="3" xfId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3" borderId="1" xfId="0" applyFont="1" applyFill="1" applyBorder="1"/>
    <xf numFmtId="0" fontId="9" fillId="2" borderId="3" xfId="0" applyFont="1" applyFill="1" applyBorder="1"/>
    <xf numFmtId="0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4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0" borderId="0" xfId="0" applyFont="1"/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/>
    <xf numFmtId="0" fontId="15" fillId="2" borderId="1" xfId="1" applyFont="1" applyFill="1" applyBorder="1" applyAlignment="1">
      <alignment horizontal="center" vertical="center"/>
    </xf>
    <xf numFmtId="49" fontId="11" fillId="2" borderId="3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0" fontId="6" fillId="2" borderId="8" xfId="0" applyFont="1" applyFill="1" applyBorder="1"/>
    <xf numFmtId="0" fontId="3" fillId="4" borderId="18" xfId="0" applyFont="1" applyFill="1" applyBorder="1" applyAlignment="1">
      <alignment horizontal="center" vertical="center"/>
    </xf>
    <xf numFmtId="3" fontId="17" fillId="4" borderId="1" xfId="1" applyNumberFormat="1" applyFont="1" applyFill="1" applyBorder="1" applyAlignment="1">
      <alignment horizontal="center" vertical="center"/>
    </xf>
    <xf numFmtId="3" fontId="17" fillId="4" borderId="1" xfId="0" applyNumberFormat="1" applyFont="1" applyFill="1" applyBorder="1" applyAlignment="1">
      <alignment horizontal="center"/>
    </xf>
    <xf numFmtId="3" fontId="6" fillId="4" borderId="17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" fontId="6" fillId="4" borderId="1" xfId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5" fillId="2" borderId="1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Percent 2" xfId="2" xr:uid="{00000000-0005-0000-0000-000002000000}"/>
    <cellStyle name="Percent 2 10" xfId="3" xr:uid="{00000000-0005-0000-0000-000003000000}"/>
    <cellStyle name="Percent 3" xfId="4" xr:uid="{A8C76F25-AABB-41C5-8D98-FE2BFF88D43E}"/>
  </cellStyles>
  <dxfs count="3"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11.xml"/><Relationship Id="rId1" Type="http://schemas.microsoft.com/office/2011/relationships/chartStyle" Target="style11.xml"/><Relationship Id="rId4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2.xml"/><Relationship Id="rId1" Type="http://schemas.microsoft.com/office/2011/relationships/chartStyle" Target="style12.xml"/><Relationship Id="rId4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5947918190588002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8-4AD9-B291-796E62B4AD16}"/>
            </c:ext>
          </c:extLst>
        </c:ser>
        <c:ser>
          <c:idx val="1"/>
          <c:order val="1"/>
          <c:tx>
            <c:strRef>
              <c:f>'Imports comparison'!$C$22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1913619690680532E-2"/>
                  <c:y val="-6.365667204009996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2B-4EAB-A32A-DE2F633AF330}"/>
                </c:ext>
              </c:extLst>
            </c:dLbl>
            <c:dLbl>
              <c:idx val="1"/>
              <c:layout>
                <c:manualLayout>
                  <c:x val="5.95680984534026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2B-4EAB-A32A-DE2F633AF330}"/>
                </c:ext>
              </c:extLst>
            </c:dLbl>
            <c:dLbl>
              <c:idx val="3"/>
              <c:layout>
                <c:manualLayout>
                  <c:x val="7.9424131271202819E-3"/>
                  <c:y val="8.6067366579171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67-4423-A047-5F77031C4CAB}"/>
                </c:ext>
              </c:extLst>
            </c:dLbl>
            <c:dLbl>
              <c:idx val="4"/>
              <c:layout>
                <c:manualLayout>
                  <c:x val="6.4568066402326063E-3"/>
                  <c:y val="1.04166666666666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67-4423-A047-5F77031C4CAB}"/>
                </c:ext>
              </c:extLst>
            </c:dLbl>
            <c:dLbl>
              <c:idx val="5"/>
              <c:layout>
                <c:manualLayout>
                  <c:x val="8.6090911663775568E-3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067-4423-A047-5F77031C4CAB}"/>
                </c:ext>
              </c:extLst>
            </c:dLbl>
            <c:dLbl>
              <c:idx val="6"/>
              <c:layout>
                <c:manualLayout>
                  <c:x val="-4.3045455831888174E-3"/>
                  <c:y val="-6.0778709266001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78-4DDC-BB27-CA5D6301BDC0}"/>
                </c:ext>
              </c:extLst>
            </c:dLbl>
            <c:dLbl>
              <c:idx val="9"/>
              <c:layout>
                <c:manualLayout>
                  <c:x val="1.1913619690680532E-2"/>
                  <c:y val="3.472222222222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4-4D38-88FB-9532A7B234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comparison'!$C$7:$C$18</c:f>
              <c:numCache>
                <c:formatCode>General</c:formatCode>
                <c:ptCount val="12"/>
                <c:pt idx="0">
                  <c:v>8771</c:v>
                </c:pt>
                <c:pt idx="1">
                  <c:v>7651</c:v>
                </c:pt>
                <c:pt idx="2">
                  <c:v>7399</c:v>
                </c:pt>
                <c:pt idx="3">
                  <c:v>10100</c:v>
                </c:pt>
                <c:pt idx="4">
                  <c:v>8519</c:v>
                </c:pt>
                <c:pt idx="5">
                  <c:v>8341</c:v>
                </c:pt>
                <c:pt idx="6">
                  <c:v>6899</c:v>
                </c:pt>
                <c:pt idx="7">
                  <c:v>8348</c:v>
                </c:pt>
                <c:pt idx="8">
                  <c:v>7356</c:v>
                </c:pt>
                <c:pt idx="9">
                  <c:v>7076</c:v>
                </c:pt>
                <c:pt idx="10">
                  <c:v>6931</c:v>
                </c:pt>
                <c:pt idx="11">
                  <c:v>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8-4AD9-B291-796E62B4AD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 ACT Export'!$C$7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 ACT Export'!$C$8:$C$19</c:f>
              <c:numCache>
                <c:formatCode>General</c:formatCode>
                <c:ptCount val="12"/>
                <c:pt idx="0">
                  <c:v>2535</c:v>
                </c:pt>
                <c:pt idx="1">
                  <c:v>2766</c:v>
                </c:pt>
                <c:pt idx="2">
                  <c:v>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D-45CF-A489-B575E7C41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 ACT Export'!$D$7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 ACT Export'!$D$8:$D$19</c:f>
              <c:numCache>
                <c:formatCode>General</c:formatCode>
                <c:ptCount val="12"/>
                <c:pt idx="0">
                  <c:v>2166</c:v>
                </c:pt>
                <c:pt idx="1">
                  <c:v>2477</c:v>
                </c:pt>
                <c:pt idx="2">
                  <c:v>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E-4D08-A52E-11ED25C9B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 ACT Export'!$E$7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ACT Export'!$B$8:$B$19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 ACT Export'!$E$8:$E$19</c:f>
              <c:numCache>
                <c:formatCode>General</c:formatCode>
                <c:ptCount val="12"/>
                <c:pt idx="0">
                  <c:v>6872</c:v>
                </c:pt>
                <c:pt idx="1">
                  <c:v>7730</c:v>
                </c:pt>
                <c:pt idx="2">
                  <c:v>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4-42BD-AFD9-994929B2F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MONTHLY THROUGHPUT</a:t>
            </a:r>
            <a:endParaRPr lang="en-US"/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Monthly!$C$5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3896702044693105E-3"/>
                  <c:y val="-3.205127396242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CB-46B4-8BFF-17F45743A3CD}"/>
                </c:ext>
              </c:extLst>
            </c:dLbl>
            <c:dLbl>
              <c:idx val="1"/>
              <c:layout>
                <c:manualLayout>
                  <c:x val="-7.47384067490076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FD-49B7-899D-BEC7D42C1327}"/>
                </c:ext>
              </c:extLst>
            </c:dLbl>
            <c:dLbl>
              <c:idx val="2"/>
              <c:layout>
                <c:manualLayout>
                  <c:x val="1.0712897294952238E-3"/>
                  <c:y val="-3.56353305797561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CB-46B4-8BFF-17F45743A3CD}"/>
                </c:ext>
              </c:extLst>
            </c:dLbl>
            <c:dLbl>
              <c:idx val="4"/>
              <c:layout>
                <c:manualLayout>
                  <c:x val="-1.0961506361597577E-16"/>
                  <c:y val="-1.652603806351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CB-46B4-8BFF-17F45743A3CD}"/>
                </c:ext>
              </c:extLst>
            </c:dLbl>
            <c:dLbl>
              <c:idx val="6"/>
              <c:layout>
                <c:manualLayout>
                  <c:x val="-8.9686088098809118E-3"/>
                  <c:y val="-5.60645783884252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FD-49B7-899D-BEC7D42C1327}"/>
                </c:ext>
              </c:extLst>
            </c:dLbl>
            <c:dLbl>
              <c:idx val="7"/>
              <c:layout>
                <c:manualLayout>
                  <c:x val="-1.522839174365409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CB-46B4-8BFF-17F45743A3CD}"/>
                </c:ext>
              </c:extLst>
            </c:dLbl>
            <c:dLbl>
              <c:idx val="8"/>
              <c:layout>
                <c:manualLayout>
                  <c:x val="-1.1978110707476716E-2"/>
                  <c:y val="-9.1743246558848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FD-49B7-899D-BEC7D42C1327}"/>
                </c:ext>
              </c:extLst>
            </c:dLbl>
            <c:dLbl>
              <c:idx val="9"/>
              <c:layout>
                <c:manualLayout>
                  <c:x val="1.4947681349800424E-3"/>
                  <c:y val="-3.363913563073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FD-49B7-899D-BEC7D42C1327}"/>
                </c:ext>
              </c:extLst>
            </c:dLbl>
            <c:dLbl>
              <c:idx val="10"/>
              <c:layout>
                <c:manualLayout>
                  <c:x val="-4.464285191192679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4-4051-9273-36CAC10FFC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Monthly!$C$6:$C$17</c:f>
              <c:numCache>
                <c:formatCode>#,##0</c:formatCode>
                <c:ptCount val="12"/>
                <c:pt idx="0">
                  <c:v>85252.75</c:v>
                </c:pt>
                <c:pt idx="1">
                  <c:v>73742.75</c:v>
                </c:pt>
                <c:pt idx="2">
                  <c:v>69971.25</c:v>
                </c:pt>
                <c:pt idx="3">
                  <c:v>75435.75</c:v>
                </c:pt>
                <c:pt idx="4">
                  <c:v>82550.75</c:v>
                </c:pt>
                <c:pt idx="5">
                  <c:v>78290.25</c:v>
                </c:pt>
                <c:pt idx="6">
                  <c:v>70146</c:v>
                </c:pt>
                <c:pt idx="7">
                  <c:v>79321</c:v>
                </c:pt>
                <c:pt idx="8">
                  <c:v>69374</c:v>
                </c:pt>
                <c:pt idx="9">
                  <c:v>74416</c:v>
                </c:pt>
                <c:pt idx="10">
                  <c:v>72064.25</c:v>
                </c:pt>
                <c:pt idx="11">
                  <c:v>68170.75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1-4074-B757-92EF455197E2}"/>
            </c:ext>
          </c:extLst>
        </c:ser>
        <c:ser>
          <c:idx val="1"/>
          <c:order val="1"/>
          <c:tx>
            <c:strRef>
              <c:f>Monthly!$D$5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3.8800414439177709E-3"/>
                  <c:y val="-4.19176859742141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CB-46B4-8BFF-17F45743A3CD}"/>
                </c:ext>
              </c:extLst>
            </c:dLbl>
            <c:dLbl>
              <c:idx val="4"/>
              <c:layout>
                <c:manualLayout>
                  <c:x val="5.9790725399205529E-3"/>
                  <c:y val="-3.0581032391573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FD-49B7-899D-BEC7D42C1327}"/>
                </c:ext>
              </c:extLst>
            </c:dLbl>
            <c:dLbl>
              <c:idx val="5"/>
              <c:layout>
                <c:manualLayout>
                  <c:x val="2.9895362699603038E-3"/>
                  <c:y val="-3.645018265544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CB-46B4-8BFF-17F45743A3CD}"/>
                </c:ext>
              </c:extLst>
            </c:dLbl>
            <c:dLbl>
              <c:idx val="6"/>
              <c:layout>
                <c:manualLayout>
                  <c:x val="-1.4246199610865953E-3"/>
                  <c:y val="-1.8101563220505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6D-48C2-9ACF-B7F7D79BCA11}"/>
                </c:ext>
              </c:extLst>
            </c:dLbl>
            <c:dLbl>
              <c:idx val="8"/>
              <c:layout>
                <c:manualLayout>
                  <c:x val="-1.0961506361597577E-16"/>
                  <c:y val="-1.5290516195786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FD-49B7-899D-BEC7D42C1327}"/>
                </c:ext>
              </c:extLst>
            </c:dLbl>
            <c:dLbl>
              <c:idx val="9"/>
              <c:layout>
                <c:manualLayout>
                  <c:x val="1.1958191324733754E-2"/>
                  <c:y val="-6.23746777262067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FD-49B7-899D-BEC7D42C1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Monthly!$B$6:$B$17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October.</c:v>
                </c:pt>
                <c:pt idx="10">
                  <c:v>November.</c:v>
                </c:pt>
                <c:pt idx="11">
                  <c:v>December</c:v>
                </c:pt>
              </c:strCache>
            </c:strRef>
          </c:cat>
          <c:val>
            <c:numRef>
              <c:f>Monthly!$D$6:$D$17</c:f>
              <c:numCache>
                <c:formatCode>#,##0</c:formatCode>
                <c:ptCount val="12"/>
                <c:pt idx="0">
                  <c:v>45643</c:v>
                </c:pt>
                <c:pt idx="1">
                  <c:v>54486.25</c:v>
                </c:pt>
                <c:pt idx="2">
                  <c:v>66702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1-4074-B757-92EF45519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TEUS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TEUS'!$C$5</c:f>
              <c:strCache>
                <c:ptCount val="1"/>
                <c:pt idx="0">
                  <c:v>INT 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TEUS'!$C$6:$C$17</c:f>
              <c:numCache>
                <c:formatCode>#,##0</c:formatCode>
                <c:ptCount val="12"/>
                <c:pt idx="0">
                  <c:v>2795.5</c:v>
                </c:pt>
                <c:pt idx="1">
                  <c:v>1724.25</c:v>
                </c:pt>
                <c:pt idx="2">
                  <c:v>1902.5</c:v>
                </c:pt>
                <c:pt idx="3">
                  <c:v>2021.5</c:v>
                </c:pt>
                <c:pt idx="4">
                  <c:v>2792.25</c:v>
                </c:pt>
                <c:pt idx="5">
                  <c:v>2517.5</c:v>
                </c:pt>
                <c:pt idx="6">
                  <c:v>2293</c:v>
                </c:pt>
                <c:pt idx="7">
                  <c:v>2753</c:v>
                </c:pt>
                <c:pt idx="8">
                  <c:v>2565.5</c:v>
                </c:pt>
                <c:pt idx="9">
                  <c:v>2556</c:v>
                </c:pt>
                <c:pt idx="10" formatCode="General">
                  <c:v>2195</c:v>
                </c:pt>
                <c:pt idx="11" formatCode="General">
                  <c:v>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6-47DC-B980-04265446FC46}"/>
            </c:ext>
          </c:extLst>
        </c:ser>
        <c:ser>
          <c:idx val="1"/>
          <c:order val="1"/>
          <c:tx>
            <c:strRef>
              <c:f>'Intransit TEUS'!$D$5</c:f>
              <c:strCache>
                <c:ptCount val="1"/>
                <c:pt idx="0">
                  <c:v>INT 2024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56-47DC-B980-04265446FC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TEUS'!$B$6:$B$17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TEUS'!$D$6:$D$17</c:f>
              <c:numCache>
                <c:formatCode>#,##0</c:formatCode>
                <c:ptCount val="12"/>
                <c:pt idx="0">
                  <c:v>1698.75</c:v>
                </c:pt>
                <c:pt idx="1">
                  <c:v>1126.5</c:v>
                </c:pt>
                <c:pt idx="2">
                  <c:v>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56-47DC-B980-04265446F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Intransit (Imp + Ref)</a:t>
            </a:r>
          </a:p>
        </c:rich>
      </c:tx>
      <c:overlay val="0"/>
      <c:spPr>
        <a:solidFill>
          <a:schemeClr val="tx2">
            <a:lumMod val="75000"/>
          </a:schemeClr>
        </a:solidFill>
        <a:ln w="12700" cap="flat" cmpd="sng" algn="ctr">
          <a:solidFill>
            <a:schemeClr val="accent1">
              <a:shade val="50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'Intransit (Imp. +Ref)'!$C$5</c:f>
              <c:strCache>
                <c:ptCount val="1"/>
                <c:pt idx="0">
                  <c:v>INT 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4.5115649606299211E-3"/>
                  <c:y val="-1.2825726098349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+Ref)'!$C$6:$C$17</c:f>
              <c:numCache>
                <c:formatCode>General</c:formatCode>
                <c:ptCount val="12"/>
                <c:pt idx="0">
                  <c:v>113</c:v>
                </c:pt>
                <c:pt idx="1">
                  <c:v>109</c:v>
                </c:pt>
                <c:pt idx="2">
                  <c:v>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1-438F-B239-6E3CD9432949}"/>
            </c:ext>
          </c:extLst>
        </c:ser>
        <c:ser>
          <c:idx val="1"/>
          <c:order val="1"/>
          <c:tx>
            <c:strRef>
              <c:f>'Intransit (Imp. +Ref)'!$D$5</c:f>
              <c:strCache>
                <c:ptCount val="1"/>
                <c:pt idx="0">
                  <c:v>INT 40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1.3888888888889525E-3"/>
                  <c:y val="-1.275916744925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24-40D2-BC18-D0B4603DFB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'Intransit (Imp. +Ref)'!$B$6:$B$17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'Intransit (Imp. +Ref)'!$D$6:$D$17</c:f>
              <c:numCache>
                <c:formatCode>General</c:formatCode>
                <c:ptCount val="12"/>
                <c:pt idx="0">
                  <c:v>790</c:v>
                </c:pt>
                <c:pt idx="1">
                  <c:v>508</c:v>
                </c:pt>
                <c:pt idx="2">
                  <c:v>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C1-438F-B239-6E3CD9432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544264"/>
        <c:axId val="420544592"/>
      </c:barChart>
      <c:catAx>
        <c:axId val="42054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592"/>
        <c:crosses val="autoZero"/>
        <c:auto val="1"/>
        <c:lblAlgn val="ctr"/>
        <c:lblOffset val="100"/>
        <c:noMultiLvlLbl val="0"/>
      </c:catAx>
      <c:valAx>
        <c:axId val="42054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544264"/>
        <c:crosses val="autoZero"/>
        <c:crossBetween val="between"/>
      </c:valAx>
      <c:spPr>
        <a:noFill/>
        <a:ln>
          <a:solidFill>
            <a:schemeClr val="l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303-A588-E39119B9EEAE}"/>
            </c:ext>
          </c:extLst>
        </c:ser>
        <c:ser>
          <c:idx val="1"/>
          <c:order val="1"/>
          <c:tx>
            <c:strRef>
              <c:f>'Imports comparison'!$D$22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034291477559254E-3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A28-41AD-BF7E-7933ED749EBF}"/>
                </c:ext>
              </c:extLst>
            </c:dLbl>
            <c:dLbl>
              <c:idx val="4"/>
              <c:layout>
                <c:manualLayout>
                  <c:x val="9.1575078368797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71-4981-90E5-FDACCA59FE15}"/>
                </c:ext>
              </c:extLst>
            </c:dLbl>
            <c:dLbl>
              <c:idx val="6"/>
              <c:layout>
                <c:manualLayout>
                  <c:x val="2.0171457387794787E-3"/>
                  <c:y val="-5.3181370607751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28-41AD-BF7E-7933ED749EBF}"/>
                </c:ext>
              </c:extLst>
            </c:dLbl>
            <c:dLbl>
              <c:idx val="8"/>
              <c:layout>
                <c:manualLayout>
                  <c:x val="0"/>
                  <c:y val="-1.3710368466152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71-4981-90E5-FDACCA59FE15}"/>
                </c:ext>
              </c:extLst>
            </c:dLbl>
            <c:dLbl>
              <c:idx val="9"/>
              <c:layout>
                <c:manualLayout>
                  <c:x val="9.157507836879836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71-4981-90E5-FDACCA59FE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comparison'!$D$7:$D$18</c:f>
              <c:numCache>
                <c:formatCode>General</c:formatCode>
                <c:ptCount val="12"/>
                <c:pt idx="0">
                  <c:v>15261</c:v>
                </c:pt>
                <c:pt idx="1">
                  <c:v>14370</c:v>
                </c:pt>
                <c:pt idx="2">
                  <c:v>13271</c:v>
                </c:pt>
                <c:pt idx="3">
                  <c:v>14329</c:v>
                </c:pt>
                <c:pt idx="4">
                  <c:v>16449</c:v>
                </c:pt>
                <c:pt idx="5">
                  <c:v>15796</c:v>
                </c:pt>
                <c:pt idx="6">
                  <c:v>13922</c:v>
                </c:pt>
                <c:pt idx="7">
                  <c:v>15785</c:v>
                </c:pt>
                <c:pt idx="8">
                  <c:v>14062</c:v>
                </c:pt>
                <c:pt idx="9">
                  <c:v>14975</c:v>
                </c:pt>
                <c:pt idx="10">
                  <c:v>14914</c:v>
                </c:pt>
                <c:pt idx="11">
                  <c:v>12377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AB-4303-A588-E39119B9E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905159720888564E-2"/>
          <c:y val="0.16878444974330567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'Imports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E-4C1A-B14B-64787B035CB9}"/>
            </c:ext>
          </c:extLst>
        </c:ser>
        <c:ser>
          <c:idx val="1"/>
          <c:order val="1"/>
          <c:tx>
            <c:strRef>
              <c:f>'Imports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1.1922503725782378E-2"/>
                  <c:y val="3.4542304940011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7-4FE7-A693-7B205461721B}"/>
                </c:ext>
              </c:extLst>
            </c:dLbl>
            <c:dLbl>
              <c:idx val="4"/>
              <c:layout>
                <c:manualLayout>
                  <c:x val="1.2467778338437948E-2"/>
                  <c:y val="-2.7633843952009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E6-4336-8EF2-23484740706A}"/>
                </c:ext>
              </c:extLst>
            </c:dLbl>
            <c:dLbl>
              <c:idx val="6"/>
              <c:layout>
                <c:manualLayout>
                  <c:x val="0"/>
                  <c:y val="-2.2792015974750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E6-4336-8EF2-23484740706A}"/>
                </c:ext>
              </c:extLst>
            </c:dLbl>
            <c:dLbl>
              <c:idx val="9"/>
              <c:layout>
                <c:manualLayout>
                  <c:x val="1.3909587680079483E-2"/>
                  <c:y val="6.9084609880023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7-4FE7-A693-7B20546172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'Imports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'Imports comparison'!$E$7:$E$18</c:f>
              <c:numCache>
                <c:formatCode>0.0</c:formatCode>
                <c:ptCount val="12"/>
                <c:pt idx="0">
                  <c:v>39308.75</c:v>
                </c:pt>
                <c:pt idx="1">
                  <c:v>36407.75</c:v>
                </c:pt>
                <c:pt idx="2">
                  <c:v>33957</c:v>
                </c:pt>
                <c:pt idx="3">
                  <c:v>38780.25</c:v>
                </c:pt>
                <c:pt idx="4">
                  <c:v>41449</c:v>
                </c:pt>
                <c:pt idx="5">
                  <c:v>39956.75</c:v>
                </c:pt>
                <c:pt idx="6">
                  <c:v>34763.25</c:v>
                </c:pt>
                <c:pt idx="7">
                  <c:v>39945</c:v>
                </c:pt>
                <c:pt idx="8" formatCode="General">
                  <c:v>35499.5</c:v>
                </c:pt>
                <c:pt idx="9" formatCode="General">
                  <c:v>37050.25</c:v>
                </c:pt>
                <c:pt idx="10" formatCode="General">
                  <c:v>36789.75</c:v>
                </c:pt>
                <c:pt idx="11" formatCode="General">
                  <c:v>31770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FE-4C1A-B14B-64787B035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comparison'!$C$6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12179660387472E-2"/>
                  <c:y val="-3.7986693291250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4CA-45A2-815F-5B060E82FF0C}"/>
                </c:ext>
              </c:extLst>
            </c:dLbl>
            <c:dLbl>
              <c:idx val="1"/>
              <c:layout>
                <c:manualLayout>
                  <c:x val="-1.1768163836562302E-2"/>
                  <c:y val="-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2-4B7C-92A3-6A021CA5C5AF}"/>
                </c:ext>
              </c:extLst>
            </c:dLbl>
            <c:dLbl>
              <c:idx val="2"/>
              <c:layout>
                <c:manualLayout>
                  <c:x val="-8.5470099850275903E-3"/>
                  <c:y val="-1.1638400467005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CA-45A2-815F-5B060E82FF0C}"/>
                </c:ext>
              </c:extLst>
            </c:dLbl>
            <c:dLbl>
              <c:idx val="3"/>
              <c:layout>
                <c:manualLayout>
                  <c:x val="-1.2820514977541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42-4A38-985C-06E16381C159}"/>
                </c:ext>
              </c:extLst>
            </c:dLbl>
            <c:dLbl>
              <c:idx val="4"/>
              <c:layout>
                <c:manualLayout>
                  <c:x val="-1.0683762481284487E-2"/>
                  <c:y val="3.1520874761359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42-4A38-985C-06E16381C159}"/>
                </c:ext>
              </c:extLst>
            </c:dLbl>
            <c:dLbl>
              <c:idx val="5"/>
              <c:layout>
                <c:manualLayout>
                  <c:x val="-1.412174677329342E-2"/>
                  <c:y val="-1.26382275035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F2-4B7C-92A3-6A021CA5C5AF}"/>
                </c:ext>
              </c:extLst>
            </c:dLbl>
            <c:dLbl>
              <c:idx val="6"/>
              <c:layout>
                <c:manualLayout>
                  <c:x val="-1.41217966038747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F2-4B7C-92A3-6A021CA5C5AF}"/>
                </c:ext>
              </c:extLst>
            </c:dLbl>
            <c:dLbl>
              <c:idx val="7"/>
              <c:layout>
                <c:manualLayout>
                  <c:x val="-2.1182694905812066E-2"/>
                  <c:y val="-6.964146652979581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F2-4B7C-92A3-6A021CA5C5AF}"/>
                </c:ext>
              </c:extLst>
            </c:dLbl>
            <c:dLbl>
              <c:idx val="8"/>
              <c:layout>
                <c:manualLayout>
                  <c:x val="-6.41025748877077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D-4E03-A5F4-86720E65ED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comparison'!$C$7:$C$18</c:f>
              <c:numCache>
                <c:formatCode>General</c:formatCode>
                <c:ptCount val="12"/>
                <c:pt idx="0">
                  <c:v>3996</c:v>
                </c:pt>
                <c:pt idx="1">
                  <c:v>4998</c:v>
                </c:pt>
                <c:pt idx="2">
                  <c:v>4938</c:v>
                </c:pt>
                <c:pt idx="3">
                  <c:v>4544</c:v>
                </c:pt>
                <c:pt idx="4">
                  <c:v>5375</c:v>
                </c:pt>
                <c:pt idx="5">
                  <c:v>4295</c:v>
                </c:pt>
                <c:pt idx="6">
                  <c:v>3727</c:v>
                </c:pt>
                <c:pt idx="7">
                  <c:v>3977</c:v>
                </c:pt>
                <c:pt idx="8">
                  <c:v>4333</c:v>
                </c:pt>
                <c:pt idx="9">
                  <c:v>4989</c:v>
                </c:pt>
                <c:pt idx="10">
                  <c:v>4787</c:v>
                </c:pt>
                <c:pt idx="11">
                  <c:v>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F6-4624-BE5D-9CBB24080FF0}"/>
            </c:ext>
          </c:extLst>
        </c:ser>
        <c:ser>
          <c:idx val="1"/>
          <c:order val="1"/>
          <c:tx>
            <c:strRef>
              <c:f>'Exports comparison'!$C$22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2-4B7C-92A3-6A021CA5C5AF}"/>
                </c:ext>
              </c:extLst>
            </c:dLbl>
            <c:dLbl>
              <c:idx val="4"/>
              <c:layout>
                <c:manualLayout>
                  <c:x val="1.4121796603874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2-4B7C-92A3-6A021CA5C5AF}"/>
                </c:ext>
              </c:extLst>
            </c:dLbl>
            <c:dLbl>
              <c:idx val="5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2-4B7C-92A3-6A021CA5C5AF}"/>
                </c:ext>
              </c:extLst>
            </c:dLbl>
            <c:dLbl>
              <c:idx val="6"/>
              <c:layout>
                <c:manualLayout>
                  <c:x val="-8.6298871202865584E-17"/>
                  <c:y val="-1.5194677316500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F2-4B7C-92A3-6A021CA5C5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comparison'!$C$23:$C$34</c:f>
              <c:numCache>
                <c:formatCode>General</c:formatCode>
                <c:ptCount val="12"/>
                <c:pt idx="0">
                  <c:v>2535</c:v>
                </c:pt>
                <c:pt idx="1">
                  <c:v>2766</c:v>
                </c:pt>
                <c:pt idx="2">
                  <c:v>2516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F6-4624-BE5D-9CBB24080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72744821359269E-2"/>
          <c:y val="0.13459642578117989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comparison'!$D$6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20300751879699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C7-4521-91D9-AC10D9840790}"/>
                </c:ext>
              </c:extLst>
            </c:dLbl>
            <c:dLbl>
              <c:idx val="2"/>
              <c:layout>
                <c:manualLayout>
                  <c:x val="-1.002506265664160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C7-4521-91D9-AC10D9840790}"/>
                </c:ext>
              </c:extLst>
            </c:dLbl>
            <c:dLbl>
              <c:idx val="3"/>
              <c:layout>
                <c:manualLayout>
                  <c:x val="-1.2030075187969962E-2"/>
                  <c:y val="-9.45626477541371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C7-4521-91D9-AC10D9840790}"/>
                </c:ext>
              </c:extLst>
            </c:dLbl>
            <c:dLbl>
              <c:idx val="4"/>
              <c:layout>
                <c:manualLayout>
                  <c:x val="-1.17681638365623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33-41C4-B8A6-BDDF9BD184EF}"/>
                </c:ext>
              </c:extLst>
            </c:dLbl>
            <c:dLbl>
              <c:idx val="5"/>
              <c:layout>
                <c:manualLayout>
                  <c:x val="-8.6673376354271507E-5"/>
                  <c:y val="-3.79863864534663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BD-4F0D-AA8F-4F8B7FC47343}"/>
                </c:ext>
              </c:extLst>
            </c:dLbl>
            <c:dLbl>
              <c:idx val="6"/>
              <c:layout>
                <c:manualLayout>
                  <c:x val="-7.8400726225026055E-4"/>
                  <c:y val="-2.1579642970160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BD-4F0D-AA8F-4F8B7FC47343}"/>
                </c:ext>
              </c:extLst>
            </c:dLbl>
            <c:dLbl>
              <c:idx val="7"/>
              <c:layout>
                <c:manualLayout>
                  <c:x val="-2.1182694905812066E-2"/>
                  <c:y val="-3.79866932912508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6B-43BE-9525-8AA16E86F646}"/>
                </c:ext>
              </c:extLst>
            </c:dLbl>
            <c:dLbl>
              <c:idx val="8"/>
              <c:layout>
                <c:manualLayout>
                  <c:x val="-1.4121796603874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33-41C4-B8A6-BDDF9BD184EF}"/>
                </c:ext>
              </c:extLst>
            </c:dLbl>
            <c:dLbl>
              <c:idx val="9"/>
              <c:layout>
                <c:manualLayout>
                  <c:x val="-7.0608983019373548E-3"/>
                  <c:y val="-6.964146652979581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comparison'!$D$7:$D$18</c:f>
              <c:numCache>
                <c:formatCode>General</c:formatCode>
                <c:ptCount val="12"/>
                <c:pt idx="0">
                  <c:v>3373</c:v>
                </c:pt>
                <c:pt idx="1">
                  <c:v>2886</c:v>
                </c:pt>
                <c:pt idx="2">
                  <c:v>2830</c:v>
                </c:pt>
                <c:pt idx="3">
                  <c:v>2915</c:v>
                </c:pt>
                <c:pt idx="4">
                  <c:v>3144</c:v>
                </c:pt>
                <c:pt idx="5">
                  <c:v>3156</c:v>
                </c:pt>
                <c:pt idx="6">
                  <c:v>3706</c:v>
                </c:pt>
                <c:pt idx="7">
                  <c:v>3847</c:v>
                </c:pt>
                <c:pt idx="8">
                  <c:v>3711</c:v>
                </c:pt>
                <c:pt idx="9">
                  <c:v>3625</c:v>
                </c:pt>
                <c:pt idx="10">
                  <c:v>3875</c:v>
                </c:pt>
                <c:pt idx="11">
                  <c:v>3708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1-4254-824C-EDE47D789948}"/>
            </c:ext>
          </c:extLst>
        </c:ser>
        <c:ser>
          <c:idx val="1"/>
          <c:order val="1"/>
          <c:tx>
            <c:strRef>
              <c:f>'Exports comparison'!$D$22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182694905812066E-2"/>
                  <c:y val="7.59733865825017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BD-4F0D-AA8F-4F8B7FC47343}"/>
                </c:ext>
              </c:extLst>
            </c:dLbl>
            <c:dLbl>
              <c:idx val="1"/>
              <c:layout>
                <c:manualLayout>
                  <c:x val="-4.3149435601432792E-17"/>
                  <c:y val="-4.1785362620375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BD-4F0D-AA8F-4F8B7FC47343}"/>
                </c:ext>
              </c:extLst>
            </c:dLbl>
            <c:dLbl>
              <c:idx val="2"/>
              <c:layout>
                <c:manualLayout>
                  <c:x val="1.88290621384996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BD-4F0D-AA8F-4F8B7FC47343}"/>
                </c:ext>
              </c:extLst>
            </c:dLbl>
            <c:dLbl>
              <c:idx val="3"/>
              <c:layout>
                <c:manualLayout>
                  <c:x val="1.64754293711871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6B-43BE-9525-8AA16E86F646}"/>
                </c:ext>
              </c:extLst>
            </c:dLbl>
            <c:dLbl>
              <c:idx val="4"/>
              <c:layout>
                <c:manualLayout>
                  <c:x val="-8.1067235016675544E-3"/>
                  <c:y val="-7.0316387756494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6B-43BE-9525-8AA16E86F646}"/>
                </c:ext>
              </c:extLst>
            </c:dLbl>
            <c:dLbl>
              <c:idx val="5"/>
              <c:layout>
                <c:manualLayout>
                  <c:x val="-8.6298871202865584E-17"/>
                  <c:y val="-2.2792015974750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B-43BE-9525-8AA16E86F646}"/>
                </c:ext>
              </c:extLst>
            </c:dLbl>
            <c:dLbl>
              <c:idx val="6"/>
              <c:layout>
                <c:manualLayout>
                  <c:x val="0"/>
                  <c:y val="-1.51946773165003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33-41C4-B8A6-BDDF9BD184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comparison'!$D$23:$D$34</c:f>
              <c:numCache>
                <c:formatCode>General</c:formatCode>
                <c:ptCount val="12"/>
                <c:pt idx="0">
                  <c:v>2166</c:v>
                </c:pt>
                <c:pt idx="1">
                  <c:v>2477</c:v>
                </c:pt>
                <c:pt idx="2">
                  <c:v>2853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1-4254-824C-EDE47D78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'Exports comparison'!$E$6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06896551724137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A9-44BA-B502-26EEE4C7A02E}"/>
                </c:ext>
              </c:extLst>
            </c:dLbl>
            <c:dLbl>
              <c:idx val="5"/>
              <c:layout>
                <c:manualLayout>
                  <c:x val="-1.60919540229885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A9-44BA-B502-26EEE4C7A02E}"/>
                </c:ext>
              </c:extLst>
            </c:dLbl>
            <c:dLbl>
              <c:idx val="6"/>
              <c:layout>
                <c:manualLayout>
                  <c:x val="-2.298850574712643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A9-44BA-B502-26EEE4C7A02E}"/>
                </c:ext>
              </c:extLst>
            </c:dLbl>
            <c:dLbl>
              <c:idx val="7"/>
              <c:layout>
                <c:manualLayout>
                  <c:x val="-1.6091954022988506E-2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comparison'!$E$7:$E$18</c:f>
              <c:numCache>
                <c:formatCode>General</c:formatCode>
                <c:ptCount val="12"/>
                <c:pt idx="0">
                  <c:v>10748.25</c:v>
                </c:pt>
                <c:pt idx="1">
                  <c:v>10776.75</c:v>
                </c:pt>
                <c:pt idx="2">
                  <c:v>10603</c:v>
                </c:pt>
                <c:pt idx="3">
                  <c:v>10382</c:v>
                </c:pt>
                <c:pt idx="4">
                  <c:v>11673.75</c:v>
                </c:pt>
                <c:pt idx="5">
                  <c:v>10614</c:v>
                </c:pt>
                <c:pt idx="6">
                  <c:v>11151</c:v>
                </c:pt>
                <c:pt idx="7">
                  <c:v>11678.5</c:v>
                </c:pt>
                <c:pt idx="8">
                  <c:v>11758.25</c:v>
                </c:pt>
                <c:pt idx="9">
                  <c:v>12245.5</c:v>
                </c:pt>
                <c:pt idx="10">
                  <c:v>12545</c:v>
                </c:pt>
                <c:pt idx="11">
                  <c:v>11359.5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A-449D-B37A-ACA1D1ED7C95}"/>
            </c:ext>
          </c:extLst>
        </c:ser>
        <c:ser>
          <c:idx val="1"/>
          <c:order val="1"/>
          <c:tx>
            <c:strRef>
              <c:f>'Exports comparison'!$E$22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072553502929645E-17"/>
                  <c:y val="-4.3010752688171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A9-44BA-B502-26EEE4C7A02E}"/>
                </c:ext>
              </c:extLst>
            </c:dLbl>
            <c:dLbl>
              <c:idx val="2"/>
              <c:layout>
                <c:manualLayout>
                  <c:x val="1.6091954022988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A9-44BA-B502-26EEE4C7A02E}"/>
                </c:ext>
              </c:extLst>
            </c:dLbl>
            <c:dLbl>
              <c:idx val="4"/>
              <c:layout>
                <c:manualLayout>
                  <c:x val="0"/>
                  <c:y val="-3.5842293906810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A9-44BA-B502-26EEE4C7A0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'Exports comparison'!$B$7:$B$18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'Exports comparison'!$E$23:$E$34</c:f>
              <c:numCache>
                <c:formatCode>General</c:formatCode>
                <c:ptCount val="12"/>
                <c:pt idx="0">
                  <c:v>6872</c:v>
                </c:pt>
                <c:pt idx="1">
                  <c:v>7730</c:v>
                </c:pt>
                <c:pt idx="2">
                  <c:v>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AA-449D-B37A-ACA1D1ED7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 ACT Import'!$C$6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 ACT Import'!$C$7:$C$18</c:f>
              <c:numCache>
                <c:formatCode>General</c:formatCode>
                <c:ptCount val="12"/>
                <c:pt idx="0">
                  <c:v>4909</c:v>
                </c:pt>
                <c:pt idx="1">
                  <c:v>5194</c:v>
                </c:pt>
                <c:pt idx="2">
                  <c:v>7372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9-4CB3-9616-97BE7EAAA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 ACT Import'!$D$6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 ACT Import'!$D$7:$D$18</c:f>
              <c:numCache>
                <c:formatCode>General</c:formatCode>
                <c:ptCount val="12"/>
                <c:pt idx="0">
                  <c:v>8703</c:v>
                </c:pt>
                <c:pt idx="1">
                  <c:v>11581</c:v>
                </c:pt>
                <c:pt idx="2">
                  <c:v>14791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9-43E7-9E53-529280BC6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72703412073491E-2"/>
          <c:y val="0.15738844175593042"/>
          <c:w val="0.83514655719123765"/>
          <c:h val="0.75865169372794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 ACT Import'!$E$6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rgbClr val="5B9BD5">
                <a:lumMod val="5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'2024 ACT Import'!$B$7:$B$18</c:f>
              <c:strCache>
                <c:ptCount val="12"/>
                <c:pt idx="0">
                  <c:v>Jan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Sept.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'2024 ACT Import'!$E$7:$E$18</c:f>
              <c:numCache>
                <c:formatCode>0.0</c:formatCode>
                <c:ptCount val="12"/>
                <c:pt idx="0" formatCode="General">
                  <c:v>22332</c:v>
                </c:pt>
                <c:pt idx="1">
                  <c:v>28397</c:v>
                </c:pt>
                <c:pt idx="2" formatCode="0">
                  <c:v>36975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6-4A61-8496-F2B4A0CD4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8853760"/>
        <c:axId val="348854088"/>
      </c:barChart>
      <c:catAx>
        <c:axId val="34885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4088"/>
        <c:crosses val="autoZero"/>
        <c:auto val="1"/>
        <c:lblAlgn val="ctr"/>
        <c:lblOffset val="100"/>
        <c:noMultiLvlLbl val="0"/>
      </c:catAx>
      <c:valAx>
        <c:axId val="34885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85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8121</xdr:colOff>
      <xdr:row>11</xdr:row>
      <xdr:rowOff>69476</xdr:rowOff>
    </xdr:from>
    <xdr:to>
      <xdr:col>19</xdr:col>
      <xdr:colOff>2</xdr:colOff>
      <xdr:row>30</xdr:row>
      <xdr:rowOff>6162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C8E88-DCA6-4151-9D43-2B435F4B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409574</xdr:colOff>
      <xdr:row>37</xdr:row>
      <xdr:rowOff>9525</xdr:rowOff>
    </xdr:from>
    <xdr:to>
      <xdr:col>21</xdr:col>
      <xdr:colOff>28575</xdr:colOff>
      <xdr:row>56</xdr:row>
      <xdr:rowOff>95250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DA6033E-1999-4501-953E-56E967B46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66674</xdr:colOff>
      <xdr:row>37</xdr:row>
      <xdr:rowOff>19048</xdr:rowOff>
    </xdr:from>
    <xdr:to>
      <xdr:col>9</xdr:col>
      <xdr:colOff>95249</xdr:colOff>
      <xdr:row>56</xdr:row>
      <xdr:rowOff>76199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F532B32B-005C-47DE-9D1D-8F7981CCF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7</xdr:row>
      <xdr:rowOff>190499</xdr:rowOff>
    </xdr:from>
    <xdr:to>
      <xdr:col>15</xdr:col>
      <xdr:colOff>257175</xdr:colOff>
      <xdr:row>26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8E1D5F-A669-4DDA-95E1-2D03289E97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390524</xdr:colOff>
      <xdr:row>7</xdr:row>
      <xdr:rowOff>171450</xdr:rowOff>
    </xdr:from>
    <xdr:to>
      <xdr:col>25</xdr:col>
      <xdr:colOff>228600</xdr:colOff>
      <xdr:row>26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1CC3C3-8BC5-49CD-8B86-B343872B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352425</xdr:colOff>
      <xdr:row>27</xdr:row>
      <xdr:rowOff>171450</xdr:rowOff>
    </xdr:from>
    <xdr:to>
      <xdr:col>15</xdr:col>
      <xdr:colOff>247650</xdr:colOff>
      <xdr:row>46</xdr:row>
      <xdr:rowOff>28576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295A7AB-DCA8-4BAF-AE06-4690AB6DC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 TEU</a:t>
          </a:r>
          <a:endParaRPr lang="ar-JO" sz="1100" b="1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257173</xdr:colOff>
      <xdr:row>4</xdr:row>
      <xdr:rowOff>100692</xdr:rowOff>
    </xdr:from>
    <xdr:to>
      <xdr:col>21</xdr:col>
      <xdr:colOff>361950</xdr:colOff>
      <xdr:row>24</xdr:row>
      <xdr:rowOff>158115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DAE4E3-363C-4CB7-A1CB-CD2CD09F1D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6</xdr:row>
      <xdr:rowOff>225878</xdr:rowOff>
    </xdr:from>
    <xdr:to>
      <xdr:col>20</xdr:col>
      <xdr:colOff>228600</xdr:colOff>
      <xdr:row>26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A1FE75-3FFC-4A92-976C-EBDAA85272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309618</xdr:colOff>
      <xdr:row>4</xdr:row>
      <xdr:rowOff>23197</xdr:rowOff>
    </xdr:from>
    <xdr:to>
      <xdr:col>20</xdr:col>
      <xdr:colOff>195318</xdr:colOff>
      <xdr:row>25</xdr:row>
      <xdr:rowOff>131334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712519-8209-4A15-A6EE-BB94CA522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- 20'</a:t>
          </a:r>
          <a:endParaRPr lang="ar-JO" sz="11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50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- 40'</a:t>
          </a:r>
          <a:endParaRPr lang="ar-JO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Import Full - TEU</a:t>
          </a:r>
          <a:endParaRPr lang="ar-JO" sz="11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161926</xdr:colOff>
      <xdr:row>14</xdr:row>
      <xdr:rowOff>118381</xdr:rowOff>
    </xdr:from>
    <xdr:to>
      <xdr:col>22</xdr:col>
      <xdr:colOff>21771</xdr:colOff>
      <xdr:row>33</xdr:row>
      <xdr:rowOff>119742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97C4AA-E2C5-412C-B3B9-B1920D409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138791</xdr:colOff>
      <xdr:row>36</xdr:row>
      <xdr:rowOff>107496</xdr:rowOff>
    </xdr:from>
    <xdr:to>
      <xdr:col>26</xdr:col>
      <xdr:colOff>97971</xdr:colOff>
      <xdr:row>57</xdr:row>
      <xdr:rowOff>128451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DA2E198-1BA7-43E6-B252-9427CB75C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288471</xdr:colOff>
      <xdr:row>36</xdr:row>
      <xdr:rowOff>83004</xdr:rowOff>
    </xdr:from>
    <xdr:to>
      <xdr:col>11</xdr:col>
      <xdr:colOff>576943</xdr:colOff>
      <xdr:row>57</xdr:row>
      <xdr:rowOff>96611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FD6A270-7BB8-4B65-8847-77A2B5719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- 20'</a:t>
          </a:r>
          <a:endParaRPr lang="ar-JO" sz="11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- 40'</a:t>
          </a:r>
          <a:endParaRPr lang="ar-JO" sz="1100" b="1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0.44925</cdr:x>
      <cdr:y>0.03704</cdr:y>
    </cdr:from>
    <cdr:to>
      <cdr:x>0.80759</cdr:x>
      <cdr:y>0.11396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4D299F1-CC54-4E2E-B46E-A39E051B94AC}"/>
            </a:ext>
          </a:extLst>
        </cdr:cNvPr>
        <cdr:cNvSpPr txBox="1"/>
      </cdr:nvSpPr>
      <cdr:spPr>
        <a:xfrm xmlns:a="http://schemas.openxmlformats.org/drawingml/2006/main">
          <a:off x="2424114" y="123825"/>
          <a:ext cx="193357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  <a:ln xmlns:a="http://schemas.openxmlformats.org/drawingml/2006/main"/>
      </cdr:spPr>
      <cdr:style>
        <a:lnRef xmlns:a="http://schemas.openxmlformats.org/drawingml/2006/main" idx="3">
          <a:schemeClr val="lt1"/>
        </a:lnRef>
        <a:fillRef xmlns:a="http://schemas.openxmlformats.org/drawingml/2006/main" idx="1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Export Full - TEU</a:t>
          </a:r>
          <a:endParaRPr lang="ar-JO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209549</xdr:colOff>
      <xdr:row>2</xdr:row>
      <xdr:rowOff>114300</xdr:rowOff>
    </xdr:from>
    <xdr:to>
      <xdr:col>19</xdr:col>
      <xdr:colOff>28575</xdr:colOff>
      <xdr:row>19</xdr:row>
      <xdr:rowOff>142876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60B73A-8982-41EE-9C20-D9E4490E54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200024</xdr:colOff>
      <xdr:row>21</xdr:row>
      <xdr:rowOff>19050</xdr:rowOff>
    </xdr:from>
    <xdr:to>
      <xdr:col>19</xdr:col>
      <xdr:colOff>0</xdr:colOff>
      <xdr:row>40</xdr:row>
      <xdr:rowOff>180976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2569560-8171-485F-A826-4CC5D498E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285749</xdr:colOff>
      <xdr:row>21</xdr:row>
      <xdr:rowOff>28575</xdr:rowOff>
    </xdr:from>
    <xdr:to>
      <xdr:col>8</xdr:col>
      <xdr:colOff>381000</xdr:colOff>
      <xdr:row>42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F3E71FA-CF24-430D-ABBD-11F316E55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34"/>
  <sheetViews>
    <sheetView tabSelected="1" zoomScale="85" zoomScaleNormal="85" workbookViewId="0"/>
  </sheetViews>
  <sheetFormatPr defaultRowHeight="15" x14ac:dyDescent="0.25"/>
  <cols>
    <col min="2" max="2" width="11.7109375" customWidth="1"/>
    <col min="3" max="4" width="17.140625" customWidth="1"/>
    <col min="5" max="5" width="14.140625" customWidth="1"/>
  </cols>
  <sheetData>
    <row r="3" spans="2:5" ht="15.75" thickBot="1" x14ac:dyDescent="0.3"/>
    <row r="4" spans="2:5" ht="15.75" thickBot="1" x14ac:dyDescent="0.3">
      <c r="C4" s="44" t="s">
        <v>33</v>
      </c>
      <c r="D4" s="45"/>
    </row>
    <row r="5" spans="2:5" ht="15.75" thickBot="1" x14ac:dyDescent="0.3">
      <c r="B5" s="48" t="s">
        <v>0</v>
      </c>
      <c r="C5" s="49"/>
      <c r="D5" s="49"/>
      <c r="E5" s="50"/>
    </row>
    <row r="6" spans="2:5" x14ac:dyDescent="0.25">
      <c r="B6" s="2" t="s">
        <v>4</v>
      </c>
      <c r="C6" s="1" t="s">
        <v>1</v>
      </c>
      <c r="D6" s="1" t="s">
        <v>2</v>
      </c>
      <c r="E6" s="1" t="s">
        <v>3</v>
      </c>
    </row>
    <row r="7" spans="2:5" ht="15.75" x14ac:dyDescent="0.25">
      <c r="B7" s="15" t="s">
        <v>5</v>
      </c>
      <c r="C7" s="13">
        <v>8771</v>
      </c>
      <c r="D7" s="13">
        <v>15261</v>
      </c>
      <c r="E7" s="34">
        <v>39308.75</v>
      </c>
    </row>
    <row r="8" spans="2:5" ht="15.75" x14ac:dyDescent="0.25">
      <c r="B8" s="15" t="s">
        <v>7</v>
      </c>
      <c r="C8" s="13">
        <v>7651</v>
      </c>
      <c r="D8" s="13">
        <v>14370</v>
      </c>
      <c r="E8" s="34">
        <v>36407.75</v>
      </c>
    </row>
    <row r="9" spans="2:5" ht="15.75" x14ac:dyDescent="0.25">
      <c r="B9" s="15" t="s">
        <v>6</v>
      </c>
      <c r="C9" s="13">
        <v>7399</v>
      </c>
      <c r="D9" s="13">
        <v>13271</v>
      </c>
      <c r="E9" s="34">
        <v>33957</v>
      </c>
    </row>
    <row r="10" spans="2:5" ht="15.75" x14ac:dyDescent="0.25">
      <c r="B10" s="16" t="s">
        <v>11</v>
      </c>
      <c r="C10" s="11">
        <v>10100</v>
      </c>
      <c r="D10" s="11">
        <v>14329</v>
      </c>
      <c r="E10" s="34">
        <v>38780.25</v>
      </c>
    </row>
    <row r="11" spans="2:5" ht="15.75" x14ac:dyDescent="0.25">
      <c r="B11" s="15" t="s">
        <v>19</v>
      </c>
      <c r="C11" s="11">
        <v>8519</v>
      </c>
      <c r="D11" s="11">
        <v>16449</v>
      </c>
      <c r="E11" s="34">
        <v>41449</v>
      </c>
    </row>
    <row r="12" spans="2:5" ht="15.75" x14ac:dyDescent="0.25">
      <c r="B12" s="15" t="s">
        <v>21</v>
      </c>
      <c r="C12" s="14">
        <v>8341</v>
      </c>
      <c r="D12" s="14">
        <v>15796</v>
      </c>
      <c r="E12" s="34">
        <v>39956.75</v>
      </c>
    </row>
    <row r="13" spans="2:5" ht="15.75" x14ac:dyDescent="0.25">
      <c r="B13" s="15" t="s">
        <v>22</v>
      </c>
      <c r="C13" s="14">
        <v>6899</v>
      </c>
      <c r="D13" s="14">
        <v>13922</v>
      </c>
      <c r="E13" s="34">
        <v>34763.25</v>
      </c>
    </row>
    <row r="14" spans="2:5" ht="15.75" x14ac:dyDescent="0.25">
      <c r="B14" s="15" t="s">
        <v>23</v>
      </c>
      <c r="C14" s="14">
        <v>8348</v>
      </c>
      <c r="D14" s="14">
        <v>15785</v>
      </c>
      <c r="E14" s="34">
        <v>39945</v>
      </c>
    </row>
    <row r="15" spans="2:5" ht="15.75" x14ac:dyDescent="0.25">
      <c r="B15" s="15" t="s">
        <v>24</v>
      </c>
      <c r="C15" s="14">
        <v>7356</v>
      </c>
      <c r="D15" s="14">
        <v>14062</v>
      </c>
      <c r="E15" s="23">
        <v>35499.5</v>
      </c>
    </row>
    <row r="16" spans="2:5" ht="15.75" x14ac:dyDescent="0.25">
      <c r="B16" s="15" t="s">
        <v>25</v>
      </c>
      <c r="C16" s="14">
        <v>7076</v>
      </c>
      <c r="D16" s="14">
        <v>14975</v>
      </c>
      <c r="E16" s="23">
        <v>37050.25</v>
      </c>
    </row>
    <row r="17" spans="2:5" x14ac:dyDescent="0.25">
      <c r="B17" s="15" t="s">
        <v>27</v>
      </c>
      <c r="C17" s="14">
        <v>6931</v>
      </c>
      <c r="D17" s="14">
        <v>14914</v>
      </c>
      <c r="E17" s="36">
        <v>36789.75</v>
      </c>
    </row>
    <row r="18" spans="2:5" ht="15.75" x14ac:dyDescent="0.25">
      <c r="B18" s="15" t="s">
        <v>29</v>
      </c>
      <c r="C18" s="14">
        <v>6986</v>
      </c>
      <c r="D18" s="14">
        <v>12377</v>
      </c>
      <c r="E18" s="23">
        <v>31770</v>
      </c>
    </row>
    <row r="19" spans="2:5" ht="15.75" thickBot="1" x14ac:dyDescent="0.3"/>
    <row r="20" spans="2:5" ht="15.75" thickBot="1" x14ac:dyDescent="0.3">
      <c r="C20" s="46" t="s">
        <v>35</v>
      </c>
      <c r="D20" s="47"/>
    </row>
    <row r="21" spans="2:5" ht="15.75" thickBot="1" x14ac:dyDescent="0.3">
      <c r="B21" s="48" t="s">
        <v>0</v>
      </c>
      <c r="C21" s="49"/>
      <c r="D21" s="49"/>
      <c r="E21" s="50"/>
    </row>
    <row r="22" spans="2:5" x14ac:dyDescent="0.25">
      <c r="B22" s="2" t="s">
        <v>4</v>
      </c>
      <c r="C22" s="1" t="s">
        <v>1</v>
      </c>
      <c r="D22" s="1" t="s">
        <v>2</v>
      </c>
      <c r="E22" s="1" t="s">
        <v>3</v>
      </c>
    </row>
    <row r="23" spans="2:5" x14ac:dyDescent="0.25">
      <c r="B23" s="17" t="s">
        <v>5</v>
      </c>
      <c r="C23" s="10">
        <v>4909</v>
      </c>
      <c r="D23" s="10">
        <v>8703</v>
      </c>
      <c r="E23" s="10">
        <v>22332</v>
      </c>
    </row>
    <row r="24" spans="2:5" x14ac:dyDescent="0.25">
      <c r="B24" s="17" t="s">
        <v>7</v>
      </c>
      <c r="C24" s="10">
        <v>5194</v>
      </c>
      <c r="D24" s="10">
        <v>11581</v>
      </c>
      <c r="E24" s="10">
        <v>28397</v>
      </c>
    </row>
    <row r="25" spans="2:5" x14ac:dyDescent="0.25">
      <c r="B25" s="17" t="s">
        <v>6</v>
      </c>
      <c r="C25" s="10">
        <v>7372</v>
      </c>
      <c r="D25" s="10">
        <v>14791</v>
      </c>
      <c r="E25" s="10">
        <v>36975</v>
      </c>
    </row>
    <row r="26" spans="2:5" x14ac:dyDescent="0.25">
      <c r="B26" s="17" t="s">
        <v>11</v>
      </c>
      <c r="C26" s="40"/>
      <c r="D26" s="40"/>
      <c r="E26" s="40"/>
    </row>
    <row r="27" spans="2:5" x14ac:dyDescent="0.25">
      <c r="B27" s="17" t="s">
        <v>19</v>
      </c>
      <c r="C27" s="40"/>
      <c r="D27" s="40"/>
      <c r="E27" s="40"/>
    </row>
    <row r="28" spans="2:5" x14ac:dyDescent="0.25">
      <c r="B28" s="17" t="s">
        <v>21</v>
      </c>
      <c r="C28" s="40"/>
      <c r="D28" s="40"/>
      <c r="E28" s="40"/>
    </row>
    <row r="29" spans="2:5" x14ac:dyDescent="0.25">
      <c r="B29" s="17" t="s">
        <v>22</v>
      </c>
      <c r="C29" s="40"/>
      <c r="D29" s="40"/>
      <c r="E29" s="40"/>
    </row>
    <row r="30" spans="2:5" x14ac:dyDescent="0.25">
      <c r="B30" s="17" t="s">
        <v>23</v>
      </c>
      <c r="C30" s="40"/>
      <c r="D30" s="40"/>
      <c r="E30" s="40"/>
    </row>
    <row r="31" spans="2:5" x14ac:dyDescent="0.25">
      <c r="B31" s="17" t="s">
        <v>24</v>
      </c>
      <c r="C31" s="40"/>
      <c r="D31" s="40"/>
      <c r="E31" s="40"/>
    </row>
    <row r="32" spans="2:5" x14ac:dyDescent="0.25">
      <c r="B32" s="15" t="s">
        <v>25</v>
      </c>
      <c r="C32" s="40"/>
      <c r="D32" s="40"/>
      <c r="E32" s="40"/>
    </row>
    <row r="33" spans="2:5" x14ac:dyDescent="0.25">
      <c r="B33" s="15" t="s">
        <v>27</v>
      </c>
      <c r="C33" s="40"/>
      <c r="D33" s="40"/>
      <c r="E33" s="40"/>
    </row>
    <row r="34" spans="2:5" x14ac:dyDescent="0.25">
      <c r="B34" s="15" t="s">
        <v>29</v>
      </c>
      <c r="C34" s="40"/>
      <c r="D34" s="40"/>
      <c r="E34" s="40"/>
    </row>
  </sheetData>
  <mergeCells count="4">
    <mergeCell ref="C4:D4"/>
    <mergeCell ref="C20:D20"/>
    <mergeCell ref="B21:E21"/>
    <mergeCell ref="B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34"/>
  <sheetViews>
    <sheetView zoomScale="70" zoomScaleNormal="70" workbookViewId="0"/>
  </sheetViews>
  <sheetFormatPr defaultRowHeight="15" x14ac:dyDescent="0.25"/>
  <cols>
    <col min="2" max="2" width="11.28515625" customWidth="1"/>
    <col min="3" max="3" width="16.7109375" customWidth="1"/>
    <col min="4" max="4" width="16.85546875" customWidth="1"/>
    <col min="5" max="5" width="17.85546875" customWidth="1"/>
  </cols>
  <sheetData>
    <row r="3" spans="2:5" ht="15.75" thickBot="1" x14ac:dyDescent="0.3"/>
    <row r="4" spans="2:5" ht="15.75" thickBot="1" x14ac:dyDescent="0.3">
      <c r="C4" s="44" t="s">
        <v>33</v>
      </c>
      <c r="D4" s="45"/>
    </row>
    <row r="5" spans="2:5" ht="15.75" thickBot="1" x14ac:dyDescent="0.3">
      <c r="B5" s="48" t="s">
        <v>8</v>
      </c>
      <c r="C5" s="49"/>
      <c r="D5" s="49"/>
      <c r="E5" s="50"/>
    </row>
    <row r="6" spans="2:5" ht="28.15" customHeight="1" x14ac:dyDescent="0.25">
      <c r="B6" s="35" t="s">
        <v>4</v>
      </c>
      <c r="C6" s="1" t="s">
        <v>9</v>
      </c>
      <c r="D6" s="1" t="s">
        <v>10</v>
      </c>
      <c r="E6" s="1" t="s">
        <v>3</v>
      </c>
    </row>
    <row r="7" spans="2:5" ht="15.75" x14ac:dyDescent="0.25">
      <c r="B7" s="15" t="s">
        <v>5</v>
      </c>
      <c r="C7" s="23">
        <v>3996</v>
      </c>
      <c r="D7" s="23">
        <v>3373</v>
      </c>
      <c r="E7" s="23">
        <v>10748.25</v>
      </c>
    </row>
    <row r="8" spans="2:5" ht="15.75" x14ac:dyDescent="0.25">
      <c r="B8" s="15" t="s">
        <v>7</v>
      </c>
      <c r="C8" s="23">
        <v>4998</v>
      </c>
      <c r="D8" s="23">
        <v>2886</v>
      </c>
      <c r="E8" s="23">
        <v>10776.75</v>
      </c>
    </row>
    <row r="9" spans="2:5" ht="15.75" x14ac:dyDescent="0.25">
      <c r="B9" s="15" t="s">
        <v>6</v>
      </c>
      <c r="C9" s="12">
        <v>4938</v>
      </c>
      <c r="D9" s="12">
        <v>2830</v>
      </c>
      <c r="E9" s="23">
        <v>10603</v>
      </c>
    </row>
    <row r="10" spans="2:5" ht="15.75" x14ac:dyDescent="0.25">
      <c r="B10" s="15" t="s">
        <v>11</v>
      </c>
      <c r="C10" s="12">
        <v>4544</v>
      </c>
      <c r="D10" s="12">
        <v>2915</v>
      </c>
      <c r="E10" s="23">
        <v>10382</v>
      </c>
    </row>
    <row r="11" spans="2:5" ht="15.75" x14ac:dyDescent="0.25">
      <c r="B11" s="15" t="s">
        <v>19</v>
      </c>
      <c r="C11" s="12">
        <v>5375</v>
      </c>
      <c r="D11" s="12">
        <v>3144</v>
      </c>
      <c r="E11" s="23">
        <v>11673.75</v>
      </c>
    </row>
    <row r="12" spans="2:5" ht="15.75" x14ac:dyDescent="0.25">
      <c r="B12" s="15" t="s">
        <v>21</v>
      </c>
      <c r="C12" s="11">
        <v>4295</v>
      </c>
      <c r="D12" s="11">
        <v>3156</v>
      </c>
      <c r="E12" s="23">
        <v>10614</v>
      </c>
    </row>
    <row r="13" spans="2:5" ht="15.75" x14ac:dyDescent="0.25">
      <c r="B13" s="15" t="s">
        <v>22</v>
      </c>
      <c r="C13" s="11">
        <v>3727</v>
      </c>
      <c r="D13" s="11">
        <v>3706</v>
      </c>
      <c r="E13" s="23">
        <v>11151</v>
      </c>
    </row>
    <row r="14" spans="2:5" ht="15.75" x14ac:dyDescent="0.25">
      <c r="B14" s="15" t="s">
        <v>23</v>
      </c>
      <c r="C14" s="11">
        <v>3977</v>
      </c>
      <c r="D14" s="11">
        <v>3847</v>
      </c>
      <c r="E14" s="23">
        <v>11678.5</v>
      </c>
    </row>
    <row r="15" spans="2:5" ht="15.75" x14ac:dyDescent="0.25">
      <c r="B15" s="15" t="s">
        <v>24</v>
      </c>
      <c r="C15" s="11">
        <v>4333</v>
      </c>
      <c r="D15" s="11">
        <v>3711</v>
      </c>
      <c r="E15" s="23">
        <v>11758.25</v>
      </c>
    </row>
    <row r="16" spans="2:5" ht="15.75" x14ac:dyDescent="0.25">
      <c r="B16" s="15" t="s">
        <v>25</v>
      </c>
      <c r="C16" s="11">
        <v>4989</v>
      </c>
      <c r="D16" s="11">
        <v>3625</v>
      </c>
      <c r="E16" s="23">
        <v>12245.5</v>
      </c>
    </row>
    <row r="17" spans="2:10" ht="15.75" x14ac:dyDescent="0.25">
      <c r="B17" s="15" t="s">
        <v>27</v>
      </c>
      <c r="C17" s="11">
        <v>4787</v>
      </c>
      <c r="D17" s="11">
        <v>3875</v>
      </c>
      <c r="E17" s="23">
        <v>12545</v>
      </c>
    </row>
    <row r="18" spans="2:10" ht="15.75" x14ac:dyDescent="0.25">
      <c r="B18" s="15" t="s">
        <v>29</v>
      </c>
      <c r="C18" s="11">
        <v>3933</v>
      </c>
      <c r="D18" s="11">
        <v>3708</v>
      </c>
      <c r="E18" s="23">
        <v>11359.5</v>
      </c>
    </row>
    <row r="19" spans="2:10" ht="15.75" thickBot="1" x14ac:dyDescent="0.3"/>
    <row r="20" spans="2:10" ht="15.75" thickBot="1" x14ac:dyDescent="0.3">
      <c r="C20" s="46" t="s">
        <v>35</v>
      </c>
      <c r="D20" s="47"/>
    </row>
    <row r="21" spans="2:10" ht="15.75" thickBot="1" x14ac:dyDescent="0.3">
      <c r="B21" s="48" t="s">
        <v>8</v>
      </c>
      <c r="C21" s="49"/>
      <c r="D21" s="49"/>
      <c r="E21" s="50"/>
    </row>
    <row r="22" spans="2:10" ht="30" customHeight="1" x14ac:dyDescent="0.25">
      <c r="B22" s="35" t="s">
        <v>4</v>
      </c>
      <c r="C22" s="1" t="s">
        <v>9</v>
      </c>
      <c r="D22" s="1" t="s">
        <v>10</v>
      </c>
      <c r="E22" s="1" t="s">
        <v>3</v>
      </c>
    </row>
    <row r="23" spans="2:10" ht="15.75" x14ac:dyDescent="0.25">
      <c r="B23" s="17" t="s">
        <v>5</v>
      </c>
      <c r="C23" s="23">
        <v>2535</v>
      </c>
      <c r="D23" s="23">
        <v>2166</v>
      </c>
      <c r="E23" s="23">
        <v>6872</v>
      </c>
    </row>
    <row r="24" spans="2:10" ht="15.75" x14ac:dyDescent="0.25">
      <c r="B24" s="17" t="s">
        <v>7</v>
      </c>
      <c r="C24" s="23">
        <v>2766</v>
      </c>
      <c r="D24" s="23">
        <v>2477</v>
      </c>
      <c r="E24" s="23">
        <v>7730</v>
      </c>
    </row>
    <row r="25" spans="2:10" ht="15.75" x14ac:dyDescent="0.25">
      <c r="B25" s="17" t="s">
        <v>6</v>
      </c>
      <c r="C25" s="12">
        <v>2516</v>
      </c>
      <c r="D25" s="12">
        <v>2853</v>
      </c>
      <c r="E25" s="23">
        <v>8234</v>
      </c>
      <c r="G25" s="24"/>
      <c r="J25" s="24"/>
    </row>
    <row r="26" spans="2:10" ht="15.75" x14ac:dyDescent="0.25">
      <c r="B26" s="15" t="s">
        <v>11</v>
      </c>
      <c r="C26" s="12"/>
      <c r="D26" s="12"/>
      <c r="E26" s="23"/>
      <c r="G26" s="24"/>
      <c r="J26" s="24"/>
    </row>
    <row r="27" spans="2:10" ht="15.75" x14ac:dyDescent="0.25">
      <c r="B27" s="17" t="s">
        <v>19</v>
      </c>
      <c r="C27" s="12"/>
      <c r="D27" s="12"/>
      <c r="E27" s="23"/>
      <c r="G27" s="24"/>
      <c r="J27" s="24"/>
    </row>
    <row r="28" spans="2:10" ht="15.75" x14ac:dyDescent="0.25">
      <c r="B28" s="17" t="s">
        <v>21</v>
      </c>
      <c r="C28" s="11"/>
      <c r="D28" s="11"/>
      <c r="E28" s="23"/>
    </row>
    <row r="29" spans="2:10" ht="15.75" x14ac:dyDescent="0.25">
      <c r="B29" s="17" t="s">
        <v>22</v>
      </c>
      <c r="C29" s="11"/>
      <c r="D29" s="11"/>
      <c r="E29" s="23"/>
    </row>
    <row r="30" spans="2:10" ht="15.75" x14ac:dyDescent="0.25">
      <c r="B30" s="17" t="s">
        <v>23</v>
      </c>
      <c r="C30" s="11"/>
      <c r="D30" s="11"/>
      <c r="E30" s="23"/>
    </row>
    <row r="31" spans="2:10" ht="15.75" x14ac:dyDescent="0.25">
      <c r="B31" s="17" t="s">
        <v>24</v>
      </c>
      <c r="C31" s="11"/>
      <c r="D31" s="11"/>
      <c r="E31" s="23"/>
    </row>
    <row r="32" spans="2:10" ht="15.75" x14ac:dyDescent="0.25">
      <c r="B32" s="17" t="s">
        <v>25</v>
      </c>
      <c r="C32" s="11"/>
      <c r="D32" s="11"/>
      <c r="E32" s="23"/>
    </row>
    <row r="33" spans="2:5" ht="15.75" x14ac:dyDescent="0.25">
      <c r="B33" s="17" t="s">
        <v>27</v>
      </c>
      <c r="C33" s="11"/>
      <c r="D33" s="11"/>
      <c r="E33" s="23"/>
    </row>
    <row r="34" spans="2:5" ht="15.75" x14ac:dyDescent="0.25">
      <c r="B34" s="17" t="s">
        <v>29</v>
      </c>
      <c r="C34" s="11"/>
      <c r="D34" s="11"/>
      <c r="E34" s="23"/>
    </row>
  </sheetData>
  <mergeCells count="4">
    <mergeCell ref="C4:D4"/>
    <mergeCell ref="B5:E5"/>
    <mergeCell ref="C20:D20"/>
    <mergeCell ref="B21:E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8"/>
  <sheetViews>
    <sheetView zoomScale="85" zoomScaleNormal="85" workbookViewId="0"/>
  </sheetViews>
  <sheetFormatPr defaultRowHeight="15" x14ac:dyDescent="0.25"/>
  <cols>
    <col min="2" max="2" width="13.7109375" customWidth="1"/>
    <col min="3" max="3" width="14.42578125" customWidth="1"/>
    <col min="4" max="4" width="14.7109375" customWidth="1"/>
    <col min="5" max="5" width="16.7109375" customWidth="1"/>
  </cols>
  <sheetData>
    <row r="3" spans="2:5" ht="15.75" thickBot="1" x14ac:dyDescent="0.3"/>
    <row r="4" spans="2:5" ht="15.75" thickBot="1" x14ac:dyDescent="0.3">
      <c r="C4" s="46" t="s">
        <v>35</v>
      </c>
      <c r="D4" s="47"/>
    </row>
    <row r="5" spans="2:5" ht="15.75" thickBot="1" x14ac:dyDescent="0.3">
      <c r="B5" s="48" t="s">
        <v>0</v>
      </c>
      <c r="C5" s="49"/>
      <c r="D5" s="49"/>
      <c r="E5" s="50"/>
    </row>
    <row r="6" spans="2:5" ht="22.5" x14ac:dyDescent="0.25">
      <c r="B6" s="18" t="s">
        <v>4</v>
      </c>
      <c r="C6" s="1" t="s">
        <v>1</v>
      </c>
      <c r="D6" s="1" t="s">
        <v>2</v>
      </c>
      <c r="E6" s="1" t="s">
        <v>3</v>
      </c>
    </row>
    <row r="7" spans="2:5" x14ac:dyDescent="0.25">
      <c r="B7" s="17" t="s">
        <v>5</v>
      </c>
      <c r="C7" s="10">
        <v>4909</v>
      </c>
      <c r="D7" s="10">
        <v>8703</v>
      </c>
      <c r="E7" s="10">
        <v>22332</v>
      </c>
    </row>
    <row r="8" spans="2:5" x14ac:dyDescent="0.25">
      <c r="B8" s="17" t="s">
        <v>7</v>
      </c>
      <c r="C8" s="41">
        <v>5194</v>
      </c>
      <c r="D8" s="41">
        <v>11581</v>
      </c>
      <c r="E8" s="42">
        <v>28397</v>
      </c>
    </row>
    <row r="9" spans="2:5" ht="15.75" x14ac:dyDescent="0.25">
      <c r="B9" s="17" t="s">
        <v>6</v>
      </c>
      <c r="C9" s="13">
        <v>7372</v>
      </c>
      <c r="D9" s="13">
        <v>14791</v>
      </c>
      <c r="E9" s="43">
        <v>36975</v>
      </c>
    </row>
    <row r="10" spans="2:5" ht="15.75" x14ac:dyDescent="0.25">
      <c r="B10" s="17" t="s">
        <v>11</v>
      </c>
      <c r="C10" s="11"/>
      <c r="D10" s="11"/>
      <c r="E10" s="34"/>
    </row>
    <row r="11" spans="2:5" ht="15.75" x14ac:dyDescent="0.25">
      <c r="B11" s="17" t="s">
        <v>19</v>
      </c>
      <c r="C11" s="11"/>
      <c r="D11" s="11"/>
      <c r="E11" s="34"/>
    </row>
    <row r="12" spans="2:5" ht="15.75" x14ac:dyDescent="0.25">
      <c r="B12" s="17" t="s">
        <v>21</v>
      </c>
      <c r="C12" s="14"/>
      <c r="D12" s="14"/>
      <c r="E12" s="34"/>
    </row>
    <row r="13" spans="2:5" ht="15.75" x14ac:dyDescent="0.25">
      <c r="B13" s="17" t="s">
        <v>22</v>
      </c>
      <c r="C13" s="14"/>
      <c r="D13" s="14"/>
      <c r="E13" s="34"/>
    </row>
    <row r="14" spans="2:5" ht="15.75" x14ac:dyDescent="0.25">
      <c r="B14" s="17" t="s">
        <v>23</v>
      </c>
      <c r="C14" s="14"/>
      <c r="D14" s="14"/>
      <c r="E14" s="34"/>
    </row>
    <row r="15" spans="2:5" ht="17.25" customHeight="1" x14ac:dyDescent="0.25">
      <c r="B15" s="17" t="s">
        <v>24</v>
      </c>
      <c r="C15" s="14"/>
      <c r="D15" s="14"/>
      <c r="E15" s="23"/>
    </row>
    <row r="16" spans="2:5" ht="15.75" x14ac:dyDescent="0.25">
      <c r="B16" s="15" t="s">
        <v>25</v>
      </c>
      <c r="C16" s="14"/>
      <c r="D16" s="14"/>
      <c r="E16" s="23"/>
    </row>
    <row r="17" spans="2:5" x14ac:dyDescent="0.25">
      <c r="B17" s="15" t="s">
        <v>27</v>
      </c>
      <c r="C17" s="14"/>
      <c r="D17" s="14"/>
      <c r="E17" s="36"/>
    </row>
    <row r="18" spans="2:5" ht="15.75" x14ac:dyDescent="0.25">
      <c r="B18" s="15" t="s">
        <v>29</v>
      </c>
      <c r="C18" s="14"/>
      <c r="D18" s="14"/>
      <c r="E18" s="23"/>
    </row>
  </sheetData>
  <mergeCells count="2">
    <mergeCell ref="C4:D4"/>
    <mergeCell ref="B5:E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E19"/>
  <sheetViews>
    <sheetView zoomScale="80" zoomScaleNormal="80" workbookViewId="0">
      <selection activeCell="D30" sqref="D30"/>
    </sheetView>
  </sheetViews>
  <sheetFormatPr defaultRowHeight="15" x14ac:dyDescent="0.25"/>
  <cols>
    <col min="2" max="2" width="15.85546875" customWidth="1"/>
    <col min="3" max="3" width="14.5703125" customWidth="1"/>
    <col min="4" max="4" width="14.28515625" customWidth="1"/>
    <col min="5" max="5" width="12.7109375" customWidth="1"/>
  </cols>
  <sheetData>
    <row r="4" spans="2:5" ht="15.75" thickBot="1" x14ac:dyDescent="0.3"/>
    <row r="5" spans="2:5" ht="15.75" thickBot="1" x14ac:dyDescent="0.3">
      <c r="C5" s="46" t="s">
        <v>35</v>
      </c>
      <c r="D5" s="47"/>
    </row>
    <row r="6" spans="2:5" ht="15.75" thickBot="1" x14ac:dyDescent="0.3">
      <c r="B6" s="48" t="s">
        <v>8</v>
      </c>
      <c r="C6" s="49"/>
      <c r="D6" s="49"/>
      <c r="E6" s="50"/>
    </row>
    <row r="7" spans="2:5" ht="22.5" x14ac:dyDescent="0.25">
      <c r="B7" s="3" t="s">
        <v>4</v>
      </c>
      <c r="C7" s="1" t="s">
        <v>9</v>
      </c>
      <c r="D7" s="1" t="s">
        <v>10</v>
      </c>
      <c r="E7" s="1" t="s">
        <v>3</v>
      </c>
    </row>
    <row r="8" spans="2:5" ht="15.75" x14ac:dyDescent="0.25">
      <c r="B8" s="17" t="s">
        <v>5</v>
      </c>
      <c r="C8" s="23">
        <v>2535</v>
      </c>
      <c r="D8" s="23">
        <v>2166</v>
      </c>
      <c r="E8" s="23">
        <v>6872</v>
      </c>
    </row>
    <row r="9" spans="2:5" ht="15.75" x14ac:dyDescent="0.25">
      <c r="B9" s="17" t="s">
        <v>7</v>
      </c>
      <c r="C9" s="23">
        <v>2766</v>
      </c>
      <c r="D9" s="23">
        <v>2477</v>
      </c>
      <c r="E9" s="23">
        <v>7730</v>
      </c>
    </row>
    <row r="10" spans="2:5" ht="15.75" x14ac:dyDescent="0.25">
      <c r="B10" s="17" t="s">
        <v>6</v>
      </c>
      <c r="C10" s="12">
        <v>2516</v>
      </c>
      <c r="D10" s="12">
        <v>2853</v>
      </c>
      <c r="E10" s="23">
        <v>8234</v>
      </c>
    </row>
    <row r="11" spans="2:5" ht="15.75" x14ac:dyDescent="0.25">
      <c r="B11" s="15" t="s">
        <v>11</v>
      </c>
      <c r="C11" s="23"/>
      <c r="D11" s="23"/>
      <c r="E11" s="23"/>
    </row>
    <row r="12" spans="2:5" ht="15.75" x14ac:dyDescent="0.25">
      <c r="B12" s="17" t="s">
        <v>19</v>
      </c>
      <c r="C12" s="23"/>
      <c r="D12" s="23"/>
      <c r="E12" s="23"/>
    </row>
    <row r="13" spans="2:5" ht="15.75" x14ac:dyDescent="0.25">
      <c r="B13" s="17" t="s">
        <v>21</v>
      </c>
      <c r="C13" s="11"/>
      <c r="D13" s="11"/>
      <c r="E13" s="23"/>
    </row>
    <row r="14" spans="2:5" ht="15.75" x14ac:dyDescent="0.25">
      <c r="B14" s="17" t="s">
        <v>22</v>
      </c>
      <c r="C14" s="9"/>
      <c r="D14" s="9"/>
      <c r="E14" s="23"/>
    </row>
    <row r="15" spans="2:5" ht="15.75" x14ac:dyDescent="0.25">
      <c r="B15" s="17" t="s">
        <v>23</v>
      </c>
      <c r="C15" s="9"/>
      <c r="D15" s="9"/>
      <c r="E15" s="23"/>
    </row>
    <row r="16" spans="2:5" ht="15.75" x14ac:dyDescent="0.25">
      <c r="B16" s="17" t="s">
        <v>24</v>
      </c>
      <c r="C16" s="21"/>
      <c r="D16" s="21"/>
      <c r="E16" s="23"/>
    </row>
    <row r="17" spans="2:5" ht="15.75" x14ac:dyDescent="0.25">
      <c r="B17" s="17" t="s">
        <v>25</v>
      </c>
      <c r="C17" s="21"/>
      <c r="D17" s="21"/>
      <c r="E17" s="23"/>
    </row>
    <row r="18" spans="2:5" ht="15.75" x14ac:dyDescent="0.25">
      <c r="B18" s="17" t="s">
        <v>27</v>
      </c>
      <c r="C18" s="21"/>
      <c r="D18" s="21"/>
      <c r="E18" s="23"/>
    </row>
    <row r="19" spans="2:5" ht="15.75" x14ac:dyDescent="0.25">
      <c r="B19" s="17" t="s">
        <v>29</v>
      </c>
      <c r="C19" s="21"/>
      <c r="D19" s="21"/>
      <c r="E19" s="23"/>
    </row>
  </sheetData>
  <mergeCells count="2">
    <mergeCell ref="C5:D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D17"/>
  <sheetViews>
    <sheetView zoomScale="70" zoomScaleNormal="70" workbookViewId="0">
      <selection activeCell="H29" sqref="H29"/>
    </sheetView>
  </sheetViews>
  <sheetFormatPr defaultRowHeight="15" x14ac:dyDescent="0.25"/>
  <cols>
    <col min="2" max="2" width="11.5703125" bestFit="1" customWidth="1"/>
    <col min="3" max="3" width="20.28515625" customWidth="1"/>
    <col min="4" max="4" width="20.140625" customWidth="1"/>
  </cols>
  <sheetData>
    <row r="3" spans="2:4" x14ac:dyDescent="0.25">
      <c r="B3" s="51" t="s">
        <v>12</v>
      </c>
      <c r="C3" s="52"/>
      <c r="D3" s="52"/>
    </row>
    <row r="4" spans="2:4" ht="15.75" customHeight="1" x14ac:dyDescent="0.25">
      <c r="B4" s="5"/>
      <c r="C4" s="53" t="s">
        <v>13</v>
      </c>
      <c r="D4" s="54"/>
    </row>
    <row r="5" spans="2:4" x14ac:dyDescent="0.25">
      <c r="B5" s="6" t="s">
        <v>4</v>
      </c>
      <c r="C5" s="7">
        <v>2023</v>
      </c>
      <c r="D5" s="7">
        <v>2024</v>
      </c>
    </row>
    <row r="6" spans="2:4" ht="20.25" customHeight="1" x14ac:dyDescent="0.25">
      <c r="B6" s="8" t="s">
        <v>14</v>
      </c>
      <c r="C6" s="37">
        <v>85252.75</v>
      </c>
      <c r="D6" s="37">
        <v>45643</v>
      </c>
    </row>
    <row r="7" spans="2:4" ht="21" customHeight="1" x14ac:dyDescent="0.25">
      <c r="B7" s="4" t="s">
        <v>15</v>
      </c>
      <c r="C7" s="37">
        <v>73742.75</v>
      </c>
      <c r="D7" s="37">
        <v>54486.25</v>
      </c>
    </row>
    <row r="8" spans="2:4" ht="19.5" customHeight="1" x14ac:dyDescent="0.25">
      <c r="B8" s="4" t="s">
        <v>16</v>
      </c>
      <c r="C8" s="37">
        <v>69971.25</v>
      </c>
      <c r="D8" s="37">
        <v>66702</v>
      </c>
    </row>
    <row r="9" spans="2:4" ht="18" customHeight="1" x14ac:dyDescent="0.25">
      <c r="B9" s="4" t="s">
        <v>17</v>
      </c>
      <c r="C9" s="37">
        <v>75435.75</v>
      </c>
      <c r="D9" s="37"/>
    </row>
    <row r="10" spans="2:4" ht="15.75" x14ac:dyDescent="0.25">
      <c r="B10" s="4" t="s">
        <v>20</v>
      </c>
      <c r="C10" s="38">
        <v>82550.75</v>
      </c>
      <c r="D10" s="38"/>
    </row>
    <row r="11" spans="2:4" ht="15.75" x14ac:dyDescent="0.25">
      <c r="B11" s="4" t="s">
        <v>21</v>
      </c>
      <c r="C11" s="38">
        <v>78290.25</v>
      </c>
      <c r="D11" s="38"/>
    </row>
    <row r="12" spans="2:4" ht="18.75" customHeight="1" x14ac:dyDescent="0.25">
      <c r="B12" s="4" t="s">
        <v>22</v>
      </c>
      <c r="C12" s="38">
        <v>70146</v>
      </c>
      <c r="D12" s="38"/>
    </row>
    <row r="13" spans="2:4" ht="18.75" customHeight="1" x14ac:dyDescent="0.25">
      <c r="B13" s="4" t="s">
        <v>23</v>
      </c>
      <c r="C13" s="38">
        <v>79321</v>
      </c>
      <c r="D13" s="38"/>
    </row>
    <row r="14" spans="2:4" ht="18" customHeight="1" x14ac:dyDescent="0.25">
      <c r="B14" s="4" t="s">
        <v>24</v>
      </c>
      <c r="C14" s="38">
        <v>69374</v>
      </c>
      <c r="D14" s="38"/>
    </row>
    <row r="15" spans="2:4" ht="18" customHeight="1" x14ac:dyDescent="0.25">
      <c r="B15" s="4" t="s">
        <v>26</v>
      </c>
      <c r="C15" s="38">
        <v>74416</v>
      </c>
      <c r="D15" s="38"/>
    </row>
    <row r="16" spans="2:4" ht="15.75" x14ac:dyDescent="0.25">
      <c r="B16" s="4" t="s">
        <v>28</v>
      </c>
      <c r="C16" s="39">
        <v>72064.25</v>
      </c>
      <c r="D16" s="39"/>
    </row>
    <row r="17" spans="2:4" ht="15.75" x14ac:dyDescent="0.25">
      <c r="B17" s="4" t="s">
        <v>29</v>
      </c>
      <c r="C17" s="38">
        <v>68170.75</v>
      </c>
      <c r="D17" s="38"/>
    </row>
  </sheetData>
  <mergeCells count="2">
    <mergeCell ref="B3:D3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18"/>
  <sheetViews>
    <sheetView topLeftCell="A4" zoomScale="70" zoomScaleNormal="70" workbookViewId="0">
      <selection activeCell="Q38" sqref="Q38"/>
    </sheetView>
  </sheetViews>
  <sheetFormatPr defaultRowHeight="15" x14ac:dyDescent="0.25"/>
  <cols>
    <col min="2" max="2" width="12.42578125" customWidth="1"/>
    <col min="3" max="3" width="16.42578125" customWidth="1"/>
    <col min="4" max="4" width="20.28515625" customWidth="1"/>
  </cols>
  <sheetData>
    <row r="2" spans="2:4" ht="15.75" thickBot="1" x14ac:dyDescent="0.3"/>
    <row r="3" spans="2:4" x14ac:dyDescent="0.25">
      <c r="B3" s="55" t="s">
        <v>18</v>
      </c>
      <c r="C3" s="56"/>
      <c r="D3" s="57"/>
    </row>
    <row r="4" spans="2:4" ht="15.75" x14ac:dyDescent="0.25">
      <c r="B4" s="29"/>
      <c r="C4" s="58" t="s">
        <v>13</v>
      </c>
      <c r="D4" s="59"/>
    </row>
    <row r="5" spans="2:4" ht="15.75" x14ac:dyDescent="0.25">
      <c r="B5" s="30" t="s">
        <v>4</v>
      </c>
      <c r="C5" s="31" t="s">
        <v>34</v>
      </c>
      <c r="D5" s="31" t="s">
        <v>36</v>
      </c>
    </row>
    <row r="6" spans="2:4" ht="18.75" x14ac:dyDescent="0.25">
      <c r="B6" s="32" t="s">
        <v>14</v>
      </c>
      <c r="C6" s="25">
        <v>2795.5</v>
      </c>
      <c r="D6" s="25">
        <v>1698.75</v>
      </c>
    </row>
    <row r="7" spans="2:4" ht="18.75" x14ac:dyDescent="0.25">
      <c r="B7" s="33" t="s">
        <v>15</v>
      </c>
      <c r="C7" s="25">
        <v>1724.25</v>
      </c>
      <c r="D7" s="25">
        <v>1126.5</v>
      </c>
    </row>
    <row r="8" spans="2:4" ht="18.75" x14ac:dyDescent="0.25">
      <c r="B8" s="33" t="s">
        <v>16</v>
      </c>
      <c r="C8" s="25">
        <v>1902.5</v>
      </c>
      <c r="D8" s="25">
        <v>1884</v>
      </c>
    </row>
    <row r="9" spans="2:4" ht="18.75" x14ac:dyDescent="0.25">
      <c r="B9" s="33" t="s">
        <v>17</v>
      </c>
      <c r="C9" s="25">
        <v>2021.5</v>
      </c>
      <c r="D9" s="25"/>
    </row>
    <row r="10" spans="2:4" ht="18.75" x14ac:dyDescent="0.3">
      <c r="B10" s="33" t="s">
        <v>20</v>
      </c>
      <c r="C10" s="26">
        <v>2792.25</v>
      </c>
      <c r="D10" s="26"/>
    </row>
    <row r="11" spans="2:4" ht="18.75" x14ac:dyDescent="0.3">
      <c r="B11" s="33" t="s">
        <v>21</v>
      </c>
      <c r="C11" s="26">
        <v>2517.5</v>
      </c>
      <c r="D11" s="26"/>
    </row>
    <row r="12" spans="2:4" ht="18.75" x14ac:dyDescent="0.3">
      <c r="B12" s="33" t="s">
        <v>22</v>
      </c>
      <c r="C12" s="26">
        <v>2293</v>
      </c>
      <c r="D12" s="26"/>
    </row>
    <row r="13" spans="2:4" ht="18.75" x14ac:dyDescent="0.3">
      <c r="B13" s="33" t="s">
        <v>23</v>
      </c>
      <c r="C13" s="26">
        <v>2753</v>
      </c>
      <c r="D13" s="26"/>
    </row>
    <row r="14" spans="2:4" ht="18.75" x14ac:dyDescent="0.3">
      <c r="B14" s="33" t="s">
        <v>24</v>
      </c>
      <c r="C14" s="26">
        <v>2565.5</v>
      </c>
      <c r="D14" s="26"/>
    </row>
    <row r="15" spans="2:4" ht="18.75" x14ac:dyDescent="0.3">
      <c r="B15" s="33" t="s">
        <v>25</v>
      </c>
      <c r="C15" s="26">
        <v>2556</v>
      </c>
      <c r="D15" s="26"/>
    </row>
    <row r="16" spans="2:4" ht="18.75" x14ac:dyDescent="0.3">
      <c r="B16" s="33" t="s">
        <v>27</v>
      </c>
      <c r="C16" s="27">
        <v>2195</v>
      </c>
      <c r="D16" s="27"/>
    </row>
    <row r="17" spans="2:4" ht="18.75" x14ac:dyDescent="0.3">
      <c r="B17" s="33" t="s">
        <v>29</v>
      </c>
      <c r="C17" s="27">
        <v>1874</v>
      </c>
      <c r="D17" s="27"/>
    </row>
    <row r="18" spans="2:4" ht="18.75" x14ac:dyDescent="0.3">
      <c r="C18" s="28"/>
      <c r="D18" s="28"/>
    </row>
  </sheetData>
  <mergeCells count="2">
    <mergeCell ref="B3:D3"/>
    <mergeCell ref="C4:D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D17"/>
  <sheetViews>
    <sheetView zoomScale="85" zoomScaleNormal="85" workbookViewId="0">
      <selection activeCell="I33" sqref="I33:J33"/>
    </sheetView>
  </sheetViews>
  <sheetFormatPr defaultRowHeight="15" x14ac:dyDescent="0.25"/>
  <cols>
    <col min="2" max="2" width="11" bestFit="1" customWidth="1"/>
    <col min="3" max="3" width="11.140625" customWidth="1"/>
    <col min="4" max="4" width="14.28515625" customWidth="1"/>
  </cols>
  <sheetData>
    <row r="3" spans="2:4" x14ac:dyDescent="0.25">
      <c r="B3" s="61">
        <v>2024</v>
      </c>
      <c r="C3" s="61"/>
      <c r="D3" s="62"/>
    </row>
    <row r="4" spans="2:4" ht="24" customHeight="1" x14ac:dyDescent="0.25">
      <c r="B4" s="60" t="s">
        <v>30</v>
      </c>
      <c r="C4" s="60"/>
      <c r="D4" s="60"/>
    </row>
    <row r="5" spans="2:4" ht="20.45" customHeight="1" x14ac:dyDescent="0.25">
      <c r="B5" s="20" t="s">
        <v>4</v>
      </c>
      <c r="C5" s="19" t="s">
        <v>31</v>
      </c>
      <c r="D5" s="19" t="s">
        <v>32</v>
      </c>
    </row>
    <row r="6" spans="2:4" x14ac:dyDescent="0.25">
      <c r="B6" s="4" t="s">
        <v>14</v>
      </c>
      <c r="C6" s="22">
        <v>113</v>
      </c>
      <c r="D6" s="10">
        <v>790</v>
      </c>
    </row>
    <row r="7" spans="2:4" x14ac:dyDescent="0.25">
      <c r="B7" s="4" t="s">
        <v>15</v>
      </c>
      <c r="C7" s="22">
        <v>109</v>
      </c>
      <c r="D7" s="10">
        <v>508</v>
      </c>
    </row>
    <row r="8" spans="2:4" x14ac:dyDescent="0.25">
      <c r="B8" s="4" t="s">
        <v>16</v>
      </c>
      <c r="C8" s="22">
        <v>312</v>
      </c>
      <c r="D8" s="10">
        <v>785</v>
      </c>
    </row>
    <row r="9" spans="2:4" x14ac:dyDescent="0.25">
      <c r="B9" s="4" t="s">
        <v>17</v>
      </c>
      <c r="C9" s="22"/>
      <c r="D9" s="10"/>
    </row>
    <row r="10" spans="2:4" x14ac:dyDescent="0.25">
      <c r="B10" s="4" t="s">
        <v>20</v>
      </c>
      <c r="C10" s="22"/>
      <c r="D10" s="10"/>
    </row>
    <row r="11" spans="2:4" x14ac:dyDescent="0.25">
      <c r="B11" s="4" t="s">
        <v>21</v>
      </c>
      <c r="C11" s="22"/>
      <c r="D11" s="10"/>
    </row>
    <row r="12" spans="2:4" x14ac:dyDescent="0.25">
      <c r="B12" s="4" t="s">
        <v>22</v>
      </c>
      <c r="C12" s="22"/>
      <c r="D12" s="10"/>
    </row>
    <row r="13" spans="2:4" x14ac:dyDescent="0.25">
      <c r="B13" s="4" t="s">
        <v>23</v>
      </c>
      <c r="C13" s="22"/>
      <c r="D13" s="10"/>
    </row>
    <row r="14" spans="2:4" x14ac:dyDescent="0.25">
      <c r="B14" s="4" t="s">
        <v>24</v>
      </c>
      <c r="C14" s="22"/>
      <c r="D14" s="10"/>
    </row>
    <row r="15" spans="2:4" x14ac:dyDescent="0.25">
      <c r="B15" s="4" t="s">
        <v>25</v>
      </c>
      <c r="C15" s="22"/>
      <c r="D15" s="10"/>
    </row>
    <row r="16" spans="2:4" x14ac:dyDescent="0.25">
      <c r="B16" s="4" t="s">
        <v>27</v>
      </c>
      <c r="C16" s="22"/>
      <c r="D16" s="10"/>
    </row>
    <row r="17" spans="2:4" x14ac:dyDescent="0.25">
      <c r="B17" s="4" t="s">
        <v>29</v>
      </c>
      <c r="C17" s="22"/>
      <c r="D17" s="10"/>
    </row>
  </sheetData>
  <mergeCells count="2">
    <mergeCell ref="B4:D4"/>
    <mergeCell ref="B3:D3"/>
  </mergeCells>
  <pageMargins left="0.7" right="0.7" top="0.75" bottom="0.75" header="0.3" footer="0.3"/>
  <pageSetup paperSize="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Imports comparison</vt:lpstr>
      <vt:lpstr>Exports comparison</vt:lpstr>
      <vt:lpstr>2024 ACT Import</vt:lpstr>
      <vt:lpstr>2024 ACT Export</vt:lpstr>
      <vt:lpstr>Monthly</vt:lpstr>
      <vt:lpstr>Intransit TEUS</vt:lpstr>
      <vt:lpstr>Intransit (Imp. +Ref)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Jordan Shipping Association</cp:lastModifiedBy>
  <dcterms:created xsi:type="dcterms:W3CDTF">2015-06-05T18:17:20Z</dcterms:created>
  <dcterms:modified xsi:type="dcterms:W3CDTF">2024-04-16T10:56:29Z</dcterms:modified>
</cp:coreProperties>
</file>